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J:\sdilene\RE-START\Zpráva o realizaci\ZoR 2024\"/>
    </mc:Choice>
  </mc:AlternateContent>
  <xr:revisionPtr revIDLastSave="0" documentId="13_ncr:1_{D9E7AE77-43B8-4936-881D-00B2CE0E4790}" xr6:coauthVersionLast="47" xr6:coauthVersionMax="47" xr10:uidLastSave="{00000000-0000-0000-0000-000000000000}"/>
  <bookViews>
    <workbookView xWindow="-28920" yWindow="-30" windowWidth="27645" windowHeight="18240" activeTab="1" xr2:uid="{48CDEBF3-B2D1-4BBD-8360-DE2B3AADC3DE}"/>
  </bookViews>
  <sheets>
    <sheet name="Vysvětlivky" sheetId="9" r:id="rId1"/>
    <sheet name="Seznam všech opatření" sheetId="1" r:id="rId2"/>
    <sheet name="Splněná opatření" sheetId="2" r:id="rId3"/>
    <sheet name="AP1" sheetId="3" r:id="rId4"/>
    <sheet name="AP2" sheetId="4" r:id="rId5"/>
    <sheet name="AP3" sheetId="6" r:id="rId6"/>
    <sheet name="AP4" sheetId="7" r:id="rId7"/>
    <sheet name="AP5" sheetId="8" r:id="rId8"/>
    <sheet name="AP6" sheetId="10" r:id="rId9"/>
  </sheets>
  <definedNames>
    <definedName name="_xlnm._FilterDatabase" localSheetId="1" hidden="1">'Seznam všech opatření'!$A$1:$E$134</definedName>
    <definedName name="_Hlk174349350" localSheetId="8">'AP6'!$J$5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tc={5B7E9C95-30DA-4444-8A8B-77E8CF939EE6}</author>
  </authors>
  <commentList>
    <comment ref="D42" authorId="0" shapeId="0" xr:uid="{5B7E9C95-30DA-4444-8A8B-77E8CF939EE6}">
      <text>
        <t>[Komentář ve vlákně]
Vaše verze aplikace Excel vám umožňuje číst tento komentář ve vlákně, ale jakékoli jeho úpravy se odeberou, pokud se soubor otevře v novější verzi aplikace Excel. Další informace: https://go.microsoft.com/fwlink/?linkid=870924
Komentář:
    Není aktualizováno v žádném dalším AP</t>
      </text>
    </comment>
  </commentList>
</comments>
</file>

<file path=xl/sharedStrings.xml><?xml version="1.0" encoding="utf-8"?>
<sst xmlns="http://schemas.openxmlformats.org/spreadsheetml/2006/main" count="2076" uniqueCount="756">
  <si>
    <t>Název opatření</t>
  </si>
  <si>
    <t>Program na podporu modernizace technologií firem -Technologie</t>
  </si>
  <si>
    <t>Podnikavý region (PODREG) - program na podporu začínajících podnikatelů či potenciálních podnikatelských záměrů</t>
  </si>
  <si>
    <t>Podprogram programu TREND pro strukturálně postižené kraje</t>
  </si>
  <si>
    <t>Program na regeneraci a podnikatelské využití brownfieldů vč. navýšení alokace tohoto programu</t>
  </si>
  <si>
    <t>Návrh komplexního projektu propojujícího v Ústeckém a Karlovarském kraji těžbu lithia a doprovodných kovů na ložisku Cínovec</t>
  </si>
  <si>
    <t>Program zaměřený na podporu bilaterární spolupráce v aplikovaném výzkumu, včetně podpory přeshraničních projektů (Program DELTA2 – přímá návaznost na program DELTA)</t>
  </si>
  <si>
    <t>Program zaměřený na podporu technologického transferu, který by mohl do budoucna podporovat propojování lokálních inovativních MSP s výzkumnými organizacemi (Program GAMA2 – přímá návaznost na program GAMA)</t>
  </si>
  <si>
    <t>Podpora bilaterární a multilaterální spolupráce v aplikovaném výzkumu (program EPSILON)</t>
  </si>
  <si>
    <t>Vytvoření Národní inovační platformy pro chemii (NIP VIII. Chemie)</t>
  </si>
  <si>
    <t>Program na podporu aplikovaného společenskovědního a humanitního výzkumu, experimentálního vývoje a inovací (program ÉTA)</t>
  </si>
  <si>
    <t>Program získávání expertů pro krajskou VaV excelenci</t>
  </si>
  <si>
    <t>Zpracovat podrobnou analýzu potenciálu a reálných možností využití geotermální energie ve všech dotčených krajích</t>
  </si>
  <si>
    <t>Testování autonomních silničních vozidel v reálném (nebo téměř reálném) silničním provozu města Ústí nad Labem - U "SMART" ZONE</t>
  </si>
  <si>
    <t>Komplexní opatření „Regionální talent management“ - zvýšení atraktivity krajů pro život obyvatel a rozšíření nabídky perspektivních pracovních a kariérních vyhlídek pro mladé a kvalifikované odborníky</t>
  </si>
  <si>
    <t>Cílené komplementární výzvy z Operačního programu Výzkum, vývoj a vzdělávání pro VŠ ve strukturálně postižených regionech</t>
  </si>
  <si>
    <t>Revize systému investičních pobídek - v případě všech okresů dotčených krajů bez ohledu na podíl nezaměstnaných osob poskytovat hmotnou podporu na vytváření pracovních míst v rozsahu 200 000 Kč/místo</t>
  </si>
  <si>
    <t>Komplex opatření rozvíjející kariérové poradenství a celoživotní vzdělávání v krajích</t>
  </si>
  <si>
    <t xml:space="preserve">Program „Yes, I do“ - zlepšení komunikace v anglickém jazyce u absolventů základních a středních škol </t>
  </si>
  <si>
    <t>Program zaměřený na přípravu zaměstnanců pro moderní průmyslové firmy (vzdělávání 4.0 a práce 4.0 pro průmysl 4.0)</t>
  </si>
  <si>
    <t>Rozvoj predikčního systému trhu práce prostřednictvím projektu KOMPAS</t>
  </si>
  <si>
    <t>Realizace projektů PIPS (Podpora informačních a poradenských středisek) a EFES (efektivní služby zaměstnanosti)</t>
  </si>
  <si>
    <t>Intenzivní využívání NSP v činnosti ÚP ČR (zprostředkování, poradenství, rekvalifikace)</t>
  </si>
  <si>
    <t>V souladu se zákonnými postupy při zadávání veřejných zakázek bude ÚP ČR při výběru dodavatelů poradenských služeb akceptovat nabídky a aktivně oslovovat řemeslné inkubátory</t>
  </si>
  <si>
    <t>Intenzifikace využití zvolené rekvalifikace – cílené využívání ustanovení § 109a Zákona o zaměstnanosti</t>
  </si>
  <si>
    <t>Zpracování analýzy možnosti zavedení podpory v rekvalifikaci i v případě § 109a Zákona o zaměstnanosti</t>
  </si>
  <si>
    <t>Realizace stávajících preventivních opatření v MSK a vyhodnocení jejich účinnosti na cílovou skupinu</t>
  </si>
  <si>
    <t>Zpracování analýzy možnosti vytvoření nových či přizpůsobení stávajících nástrojů podporujících přizpůsobení podniků a jejich zaměstnanců technologickým změnám v prostředí 4. průmyslové revoluce při zachování maximální možné míry zaměstnanosti</t>
  </si>
  <si>
    <t>Analýza současného stavu v oblasti slaďování rodinného a pracovního života ve vybraných regionech, které jsou typické vyšším podílem zaměstnání v průmyslových odvětvích a s tím spojeným směnným provozem</t>
  </si>
  <si>
    <t>Program „Krok za krokem na trh práce“ – rozvoj zaměstnatelnosti dlouhodobě nezaměstnaných osob</t>
  </si>
  <si>
    <t>Zajistit plnění Usnesení vlády ČR č. 1127/2016</t>
  </si>
  <si>
    <t>Realizace opatření k řešení dlouhodobé nezaměstnanosti</t>
  </si>
  <si>
    <t>Vzájemná spolupráce a koordinovaný přístup k dlouhodobě nezaměstnaným, zejména osobám v hmotné nouzi, v rámci útvarů ÚP ČR s cílem komplexně řešit situaci uchazečů o zaměstnání</t>
  </si>
  <si>
    <t>Realizovat a průběžně vyhodnocovat příspěvek na podporu regionální mobility</t>
  </si>
  <si>
    <t>Program zaměřený na rozvoj podnikavosti v počátečním vzdělávání</t>
  </si>
  <si>
    <t>Komplex opatření k řešení problematiky zadlužení jako jedné z příčin dlouhodobé nezaměstnanosti</t>
  </si>
  <si>
    <t>Komplex opatření k posílení a zefektivnění činnosti ÚP ČR ve strukturálně postižených krajích</t>
  </si>
  <si>
    <t xml:space="preserve">Analýza potenciálu stříbrné ekonomiky pro rozvoj Ústeckého, Karlovarského a Moravskoslezského kraje  </t>
  </si>
  <si>
    <t>Rozvoj zdravotnické infrastruktury - Karlovy Vary</t>
  </si>
  <si>
    <t>Akcelerace programu na řešení sanace ekologických škod – závazky vyplývající z privatizačních smluv (kompetence MF ČR)</t>
  </si>
  <si>
    <t>Přenastavení a posílení programu na sanaci ekologických škod financovaného z úrovně OP ŽP určeného pro města a obce – závazky nad rámec privatizačních smluv (kompetence MŽP)</t>
  </si>
  <si>
    <t>Připravit návrh programu revitalizace / resocializace již dříve rekultivovaných ploch a území po těžbě</t>
  </si>
  <si>
    <t>Analyzovat existující programy v oblasti ŽP a stávající opatření na ochranu ŽP</t>
  </si>
  <si>
    <t>Analýza potenciálu a reálných možností využití přečerpávacích elektráren na území strukturálně postižených krajů</t>
  </si>
  <si>
    <t>Zhodnocení a případná úprava podmínek programu Demolice v sociálně vyloučených lokalitách vč. navýšení alokace tohoto programu</t>
  </si>
  <si>
    <t>Vznik programu zaměřeného na regeneraci brownfieldů v intravilánech měst a obcí s cílem jeho prostřednictvím podporovat nepodnikatelské využití regenerovaných ploch (kompetence MMR)</t>
  </si>
  <si>
    <t>Akcelerace a urychlení čerpání alokace programu na řešení ekologických škod dle Usnesení vlády ČR č. 50/2002 Sb. na území Ústeckého a Karlovarského kraje</t>
  </si>
  <si>
    <t>Podpora programu Revitalizace Krušných hor (Ústecký i Karlovarský kraj)</t>
  </si>
  <si>
    <t>Integrovaný Projekt celkové úpravy a využití prostor východního nádraží v Děčíně a budovy rakouské dráhy v jeho rámci</t>
  </si>
  <si>
    <t>Analýza rozvojových příležitostí a výsledů dosavadních rozvojových projektů města Terezín“</t>
  </si>
  <si>
    <t>Akcelerace a urychlení čerpání alokace programu na řešení ekologických škod dle Usnesení vlády ČR č. 592/2002 Sb. na území Moravskoslezského kraje</t>
  </si>
  <si>
    <t>Komplex opatření k dobudování významných dopravních úseků – dálnic a silnic I. třídy</t>
  </si>
  <si>
    <t>Komplex opatření ke zkapacitnění a modernizaci železničních tratí</t>
  </si>
  <si>
    <t xml:space="preserve">Prodloužení a rozšíření vzletové a přistávací dráhy mezinárodního veřejného civilního letiště Karlovy Vary </t>
  </si>
  <si>
    <t>Zvýšení hospodářského přínosu cestovního ruchu ve specifických lokalitách strukturálně postižených regionů</t>
  </si>
  <si>
    <t>Podpora vědecko-popularizačních činností na území strukturálně postižených krajů</t>
  </si>
  <si>
    <t>Program na podporu aplikovaného výzkumu, experimentálního vývoje a inovací THÉTA</t>
  </si>
  <si>
    <t>Rozvoj multislužbových center celoživotního učení</t>
  </si>
  <si>
    <t>Podpora zdravotnictví ve strukturálně postižených regionech – obnova rozvoje materiálně-technické základny – část A</t>
  </si>
  <si>
    <t>Podpora zdravotnictví ve strukturálně postižených regionech – Systémové změny směřující k zajištění kvalifikovaného zdravotnického personálu – část B </t>
  </si>
  <si>
    <t>Podpora integrace zahraničních pracovníků</t>
  </si>
  <si>
    <t>Podpora rozvoje venkovských oblastí ve strukturálně postižených regionech</t>
  </si>
  <si>
    <t xml:space="preserve">Navýšení alokace programu Podpora rozvoje a obnovy materiálně technické základny regionálních kulturních zařízení, církví a náboženských společností, který má ve správě Ministerstvo kultury </t>
  </si>
  <si>
    <t>Navýšení alokace programu 134 130 – Rozvoj a obnova materiálně technické základny státních kulturních zařízení spravovaným Ministerstvem kultury.</t>
  </si>
  <si>
    <t>Navýšení alokace Programu záchrany architektonického dědictví Ministerstva kultury a úprava zásad programu s ohledem na potřeby specifických nemovitých kulturních památek ve strukturálně postižených krajích</t>
  </si>
  <si>
    <t>Zlepšit kvalitu ovzduší</t>
  </si>
  <si>
    <t>Bezpečné kraje </t>
  </si>
  <si>
    <t>Adaptace území na dopady změny klimatu</t>
  </si>
  <si>
    <t>Odpadové hospodářství</t>
  </si>
  <si>
    <t>Snížení nebezpečnosti provozu – Spolchemie</t>
  </si>
  <si>
    <t>Systémový přístup k plánování služeb související s kamionovou dopravou</t>
  </si>
  <si>
    <t>Napojení Podkrušnohorské výsypky u Sokolova na veřejnou dopravní infrastrukturu v Karlovarském kraji z důvodu umožnění její revitalizace</t>
  </si>
  <si>
    <t>Podpora poradenství a služeb na podporu podnikání a investorů (zejména s vyšší přidanou hodnotou)</t>
  </si>
  <si>
    <t>Finanční nástroj JESSICA II. pro Moravskoslezský, Ústecký a Karlovarský kraj</t>
  </si>
  <si>
    <t>Program na zajištění nabídky průmyslových ploch typu greenfield a zlepšování kvality a využitelnosti stávajících průmyslových zón</t>
  </si>
  <si>
    <t>Podpora vysoce kvalifikovaných lidských zdrojů pro MSK, ÚK a KVK</t>
  </si>
  <si>
    <t>Specifická podpora výzkumu ve strukturálně postižených regionech</t>
  </si>
  <si>
    <t>Podpora VaV infrastruktury</t>
  </si>
  <si>
    <t>Financování provozu regionálních pracovišť veřejných vysokých škol na území Karlovarského a Ústeckého kraje</t>
  </si>
  <si>
    <t>Podpora modernizace výuky a obnovy a rozvoje materiálně-technického zázemí škol a školských zařízení</t>
  </si>
  <si>
    <t>Podpora rozvoje Integrovaného záchranného systému</t>
  </si>
  <si>
    <t>Odpadové hospodářství II</t>
  </si>
  <si>
    <t>Specifické brownfieldy pro přípravu studií využitelnosti</t>
  </si>
  <si>
    <t>Dopravní napojení strategického významu ve strukturálně postižených regionech</t>
  </si>
  <si>
    <t>Příprava analýzy možností úpravy daňové soustavy pro zajištění rovnoměrného regionálního rozvoje České republiky</t>
  </si>
  <si>
    <t>Podpora digitalizace a robotizace především malých a středních firem prostřednictvím outsourcovaných služeb výzkumu, vývoje a poradenství</t>
  </si>
  <si>
    <t>Rozvoj lázeňské infrastruktury a podpora lázeňství jako ekonomického odvětví v Karlovarském kraji</t>
  </si>
  <si>
    <t>Změna image strukturálně postižených regionů</t>
  </si>
  <si>
    <t>Podpora kulturních a kreativních odvětví</t>
  </si>
  <si>
    <t xml:space="preserve">Zpracování technickoekonomických analýz využitelnosti důlních děl v MSK </t>
  </si>
  <si>
    <t>Demolice budov v sociálně vyloučených lokalitách – pokračování DT</t>
  </si>
  <si>
    <t>Program na podporu občanské vybavenosti a obslužnosti obcí ve strukturálně postižených regionech</t>
  </si>
  <si>
    <t>Podpora komunitní energetiky ve strukturálně postižených regionech</t>
  </si>
  <si>
    <t>Podpora zřízení Center veřejných energetiků</t>
  </si>
  <si>
    <t>Fond na přípravu strategických projektů do Fondu pro spravedlivou transformaci</t>
  </si>
  <si>
    <t>Obnovení Slavkovské dráhy – studie proveditelnosti</t>
  </si>
  <si>
    <t>Podpora rozvoje digitalizace státní správy a samosprávy, digitalizace služeb pro občany regionů</t>
  </si>
  <si>
    <t>Podpora rozvoje podnikatelských aktivit ve strukturálně postižených regionech prostřednictvím investic do nemovitého majetku</t>
  </si>
  <si>
    <t>Příprava programu zaměřeného na regeneraci specifických brownfieldů směřujících k jejich dalšímu efektivnímu využití</t>
  </si>
  <si>
    <t>Specifická podpora aplikovaného výzkumu a inovací pro strukturálně postižené regiony v rámci programu SIGMA</t>
  </si>
  <si>
    <t>Komplex opatření rozvíjející kariérové poradenství, kariérové vzdělávání a příprav na zaměstnání v kontextu výzev spojených s transformací regionů</t>
  </si>
  <si>
    <t>Komplexní opatření zaměřené na podporu tzv. tranzitních sociálních podniků</t>
  </si>
  <si>
    <t>Podpora komunitního života</t>
  </si>
  <si>
    <t>Komplexní obnova sídlišť (Specifická podpora bydlení a bytové politiky)</t>
  </si>
  <si>
    <t>Podpora živého umění, kulturních a kreativních odvětví ve strukturálně postižených krajích</t>
  </si>
  <si>
    <t>Přechod k oběhovému hospodářství</t>
  </si>
  <si>
    <t>Nutná iniciace realizace</t>
  </si>
  <si>
    <t>Problémy při realizaci</t>
  </si>
  <si>
    <t>Rozpracováno</t>
  </si>
  <si>
    <t>Název splněných opatření</t>
  </si>
  <si>
    <t>Pilíř</t>
  </si>
  <si>
    <t>Číslo opatření</t>
  </si>
  <si>
    <t>B</t>
  </si>
  <si>
    <t>I.B.2.1</t>
  </si>
  <si>
    <t>C</t>
  </si>
  <si>
    <t>I.C.1.9</t>
  </si>
  <si>
    <t>I.C.2.3</t>
  </si>
  <si>
    <t>D</t>
  </si>
  <si>
    <t>I.D.1.3</t>
  </si>
  <si>
    <t>I.D.2.3</t>
  </si>
  <si>
    <t>I.D.2.4</t>
  </si>
  <si>
    <t>I.D.2.7</t>
  </si>
  <si>
    <t>I.D.2.9</t>
  </si>
  <si>
    <t>I.D.2.11</t>
  </si>
  <si>
    <t>I.D.3.5</t>
  </si>
  <si>
    <t>I.D.3.6</t>
  </si>
  <si>
    <t>E</t>
  </si>
  <si>
    <t>I.E.1.4</t>
  </si>
  <si>
    <t>F</t>
  </si>
  <si>
    <t>I.F.2.1</t>
  </si>
  <si>
    <t>I.F.2.2</t>
  </si>
  <si>
    <t>I.F.1.5</t>
  </si>
  <si>
    <t>I.F.1.6</t>
  </si>
  <si>
    <t>G</t>
  </si>
  <si>
    <t>I.G.1.1</t>
  </si>
  <si>
    <t>I.G.1.3</t>
  </si>
  <si>
    <t>II.G.1.3</t>
  </si>
  <si>
    <t>III.F.2.2</t>
  </si>
  <si>
    <t>IV.F.2.1</t>
  </si>
  <si>
    <t>IV. F.2.2</t>
  </si>
  <si>
    <t>V roce 2022 byly projekty I KAP II v dotčených regionech
 v plné realizaci (realizace projektů I KAP II v ÚK duben 2020–březen 2023, v KVK září 2020–srpen 2023 a MSK červenec 2020–listopad 2023).</t>
  </si>
  <si>
    <t xml:space="preserve">Podpora rozvoje podnikatelských aktivit ve strukturálně postižených regionech prostřednictvím investic do nemovitého majetku (bonifikace výzev OPPIK - Nemovitosti) </t>
  </si>
  <si>
    <t>I.A.1.1</t>
  </si>
  <si>
    <t>I.A.2.1</t>
  </si>
  <si>
    <t>I.A.3.1</t>
  </si>
  <si>
    <t>I.B.1.3</t>
  </si>
  <si>
    <t>I.C.1.1</t>
  </si>
  <si>
    <t>I.C.1.2</t>
  </si>
  <si>
    <t>I.C.1.3</t>
  </si>
  <si>
    <t>I.C.2.1</t>
  </si>
  <si>
    <t>I.C.2.4</t>
  </si>
  <si>
    <t>I.C.2.5</t>
  </si>
  <si>
    <t>I.D.1.1</t>
  </si>
  <si>
    <t>I.D.1.4</t>
  </si>
  <si>
    <t>I.D.2.2</t>
  </si>
  <si>
    <t>I.D.2.5</t>
  </si>
  <si>
    <t>I.D.2.6</t>
  </si>
  <si>
    <t>I.D.2.8</t>
  </si>
  <si>
    <t>I.D.2.10</t>
  </si>
  <si>
    <t>I.D.2.12</t>
  </si>
  <si>
    <t>I.D.3.1</t>
  </si>
  <si>
    <t>I.D.3.2</t>
  </si>
  <si>
    <t>I.D.3.3</t>
  </si>
  <si>
    <t>I.D.3.4</t>
  </si>
  <si>
    <t>I.D.4.1</t>
  </si>
  <si>
    <t>I.E.1.1</t>
  </si>
  <si>
    <t>I.E.1.2</t>
  </si>
  <si>
    <t>I.E.4.1</t>
  </si>
  <si>
    <t>I.E.2.3</t>
  </si>
  <si>
    <t>I.F.1.1</t>
  </si>
  <si>
    <t>I.F.1.2</t>
  </si>
  <si>
    <t>I.F.1.3</t>
  </si>
  <si>
    <t>I.F.1.4</t>
  </si>
  <si>
    <t>I.F.1.8</t>
  </si>
  <si>
    <t>I.F.2.3</t>
  </si>
  <si>
    <t>I.F.2.4</t>
  </si>
  <si>
    <t>I.F.1.7</t>
  </si>
  <si>
    <t>I.G.1.5</t>
  </si>
  <si>
    <t>II.A.1.1</t>
  </si>
  <si>
    <t>II.A.2.1</t>
  </si>
  <si>
    <t>II.B.2.1</t>
  </si>
  <si>
    <t>II.C.2.2</t>
  </si>
  <si>
    <t>II.C.2.3</t>
  </si>
  <si>
    <t>II.D.2.1</t>
  </si>
  <si>
    <t>II.E.1.1</t>
  </si>
  <si>
    <t>II.E.2.1</t>
  </si>
  <si>
    <t>II.E.2.2</t>
  </si>
  <si>
    <t>II.E.2.3</t>
  </si>
  <si>
    <t>II.E.3.1</t>
  </si>
  <si>
    <t>II.E.3.2</t>
  </si>
  <si>
    <t>II.E.4.1</t>
  </si>
  <si>
    <t>II.E.4.2</t>
  </si>
  <si>
    <t>II.E.4.3</t>
  </si>
  <si>
    <t>II.F.1.1</t>
  </si>
  <si>
    <t>II.F.1.3</t>
  </si>
  <si>
    <t>II.F.1.4</t>
  </si>
  <si>
    <t>II.F.2.1</t>
  </si>
  <si>
    <t>II.F.1.2</t>
  </si>
  <si>
    <t>II.G.1.2</t>
  </si>
  <si>
    <t>II.G.2.1</t>
  </si>
  <si>
    <t>III.A.1.1</t>
  </si>
  <si>
    <t>III.B.2.1</t>
  </si>
  <si>
    <t>III.B.2.2</t>
  </si>
  <si>
    <t>III.C.2.1</t>
  </si>
  <si>
    <t>III.C.2.2</t>
  </si>
  <si>
    <t>III.C.2.3</t>
  </si>
  <si>
    <t>III.C.2.4</t>
  </si>
  <si>
    <t>III.D.1.1</t>
  </si>
  <si>
    <t>III.D.2.1</t>
  </si>
  <si>
    <t>III.D.2.2</t>
  </si>
  <si>
    <t>III.E.2.1</t>
  </si>
  <si>
    <t>III.E.3.1</t>
  </si>
  <si>
    <t>III.F.2.1</t>
  </si>
  <si>
    <t>III.G.1.1</t>
  </si>
  <si>
    <t>III.G.2.1</t>
  </si>
  <si>
    <t>IV. A.2.1</t>
  </si>
  <si>
    <t>IV. A.3.1</t>
  </si>
  <si>
    <t>IV. A.3.2</t>
  </si>
  <si>
    <t>IV. C.2.1</t>
  </si>
  <si>
    <t>IV. D.2.1</t>
  </si>
  <si>
    <t>IV. D.2.2</t>
  </si>
  <si>
    <t>IV.E.4.1</t>
  </si>
  <si>
    <t>IV.E.4.2</t>
  </si>
  <si>
    <t>IV.F.1.1</t>
  </si>
  <si>
    <t>IV. F.2.3</t>
  </si>
  <si>
    <t>IV. F.3.1</t>
  </si>
  <si>
    <t>IV. F.3.2</t>
  </si>
  <si>
    <t>IV. F.3.3</t>
  </si>
  <si>
    <t>IV. G.1.1</t>
  </si>
  <si>
    <t>IV. G.2.1</t>
  </si>
  <si>
    <t>V.A.1.1</t>
  </si>
  <si>
    <t>V.A.1.2</t>
  </si>
  <si>
    <t>V.A.2.1</t>
  </si>
  <si>
    <t>V.B.2.1</t>
  </si>
  <si>
    <t>V.C.1.1</t>
  </si>
  <si>
    <t>V.C.2.1</t>
  </si>
  <si>
    <t>V.D.2.1</t>
  </si>
  <si>
    <t>V.D.3.1</t>
  </si>
  <si>
    <t>V.E.1.1</t>
  </si>
  <si>
    <t>V.E.2.2</t>
  </si>
  <si>
    <t>V.E.3.1</t>
  </si>
  <si>
    <t>V.E.4.1</t>
  </si>
  <si>
    <t>V.F.1.1</t>
  </si>
  <si>
    <t>V.F.1.2</t>
  </si>
  <si>
    <t>V.F.2.1</t>
  </si>
  <si>
    <t>Aktualizováno v jiném Akčním plánu</t>
  </si>
  <si>
    <t>I.D.2.1</t>
  </si>
  <si>
    <t>3. výzva byla vyhodnocena, v návaznosti na výsledky proběhlo v KVK setkání se zástupci měst a obcí s prezentací příkladů úspěšných projektů a zkušeností s přípravou a nastavením projektů. 4.výzva vyhlášena, příjem žádostí do 31.8.2020, alokace 260 mil. Kč. MPO avizuje změny, jejich konkrétní rozsah a dopad na realizaci opatření nebyl NVT prezentován. NVT s ohledem na rostoucí zájem o tento program ze strany regionů doporučuje jej  neměnit a realizovat ve stávajícím rozsahu.</t>
  </si>
  <si>
    <t>NIP pro chemii je připravena v rámci aktualizace RIS 3, kdy termín jejího rozběhnutí je navázán na schválení RIS 3 ze strany vlády ČR.</t>
  </si>
  <si>
    <t xml:space="preserve">Výzva s alokací 2,2 mld. Kč byla vyhlášena a ukončena v průběhu roku 2018. Celkově došlo k rozdělení 2,17 mld.Kč v rámci 11 podpořených projektů, jeden žadatel odmítl dotaci na svoji žádost ve výši 15 mil. Kč. </t>
  </si>
  <si>
    <t xml:space="preserve">Opatření naplněno, je potřeba jej pouze sledovat a vyhodnocovat jeho účinnost v dlouhodobém časovém horizontu v rámci příslušných platforem v jednotlivých krajích. </t>
  </si>
  <si>
    <t>Ze strany MPSV bylo potvrzeno naplnění tohoto opatření</t>
  </si>
  <si>
    <t>Opatření je fakticky již naplňováno prostřednictvím platných vnitřních řídících aktů UP ČR, které upravují spolupráci útvarů NSD a ZAM v rámci UP ČR při práci s klienty, kteří jsou uchazeči o zaměstnání a zároveň osobami v hmotné nouzi. MPSV jej doporučuje označit za splněné.</t>
  </si>
  <si>
    <t>Naplněno</t>
  </si>
  <si>
    <t xml:space="preserve">Analýza hotová, aktuálně se řeší podněty k jejím výstupům a jejich větší přenositelnost k řešení specifik jednotlivých regionů. </t>
  </si>
  <si>
    <t>Opatření splněno, naplňování je otázkou vyhlašování a realizace veřejných zakázek. Proběhlo navýšení alokace a vyhlašované výběrové řízení zatím běží na dokončení projektů v rámci původní alokace. Ročně by měly být vyčleněny cca 2 mld. Kč. Nedochází však k naplňování harmonogramu opatření. Opatření je splněno z pohledu navýšení alokace, ale nikoliv z pohledu plnění časového harmonogramu.
Vláda ČR prosadila, že se vylučují sanační a rekultivační projekty a snížil se počet projektů  na 10 společně s MSK z původních 13 za rok. Toto se tedy v rámci opatření moc nedaří a předpokládáme dělení 5/5 projektů mezi UK+KVK a MSK.</t>
  </si>
  <si>
    <t>Obecně se daří naplňovat úseky v souladu s DSS, na území regionů byly ve finančním výhledu do konce roku 2018 akce za 3,9 mld. Kč. Vyhodnocení roku 2019 lze udělat až po vyhodnocení realizace dopravních staveb cca v březnu 2020.</t>
  </si>
  <si>
    <t>Obecně sledovat naplňování dlouhodobých DSS v gesci MD na území regionů. Cílem opatření je primárně projektová příprava vybraných úseků či jejich modernizace.</t>
  </si>
  <si>
    <t xml:space="preserve">MZ spolupracovalo a průběžně spolupracuje s MMR (operační programy financované z EU fondů) na vyhlášení výzev IROP 2014–2020 a 2021–2027. Nástroj REACT-EU v rámci Integrovaného regionálního operačního programu 2014–2020, který reagoval na pandemii covid-19, umožnil získat krajským i okresním nemocnicím (zejména urgentních příjmů I. a II. typu) dotace v řádu stamilionů (např. Karlovarská krajská nemocnice a.s. – Karlovy Vary, Krajská zdravotní, a.s. – Masarykova nemocnice v Ústí n. L. a Fakultní nemocnice Ostrava) mohly získat až 500 mil. Kč, urgentní příjmy II. typu (tj. většina okresních nemocnic) až 150 mil. Kč. Tyto rozsáhlé projekty jsou nyní v realizaci a měly by být dokončeny do konce roku 2023. V rámci IROP 2021–2027 se připravují do podpory výstavby a modernizace urgentních příjmů. </t>
  </si>
  <si>
    <t>Projekty zaměřené na digitalizaci zdravotnictví jsou uvedeny na portálu Národního centra elektronického zdravotnictví – viz záložky Projekty a Národní plán obnovy.</t>
  </si>
  <si>
    <t>V listopadu 2019 byla vyhlášena 2. výzva umožňující přípravu a tvorbu studií využitelnosti pro specifické brownfieldy na území Karlovarského kraje: Obec Velká Hleďsebe – areál bývalých kasáren armády ČR, Obec Skalná – areál bývalého státního statku, Karlovy Vary – areál bývalé vodárny. Na území MS kraje: Frýdek – Místek – Kasárna Palkovická, Opava – Dukelské kasárny, Ostrava - Rozvojová plocha mezi DOV a Karolínou. Na území Ústeckého kraje: Teplice – Lokalita Teplického nádraží a Městské lázně v Chomutově. Výzva ukončena 14.2.2020.
Ze strany MMR bylo na poradním týmu umožněno regionům v rámci aktualizace opatření v AP4 definovat 1 další specifický BF. Na území Ústeckého kraje: Žatec - Dreherův pivovar, na území MS kraje : Frýdek-Místek - Areál bývalých válcoven ACM a Služovice - bývalá kasárna,  na území KVK - Areál železničního depa - město Sokolov"</t>
  </si>
  <si>
    <t>Komentář k naplňování daného opatření</t>
  </si>
  <si>
    <t>AP</t>
  </si>
  <si>
    <t>A</t>
  </si>
  <si>
    <t>Aktualizováno v:</t>
  </si>
  <si>
    <t>AP5</t>
  </si>
  <si>
    <t xml:space="preserve">Podnikavý region (PODREG) - program na podporu začínajících podnikatelů či potenciálních podnikatelských záměrů </t>
  </si>
  <si>
    <t>Programy na podporu aplikovaného výzkumu, experimentálního vývoje a inovací ve strukturálně postižených regionech</t>
  </si>
  <si>
    <t xml:space="preserve">Připravit regionální programy na podporu dalšího rozvoje již existujících místních kulturních institucí (muzea, divadla, orchestry, kulturní festivaly apod.) a na podporu vzniku nových kulturních institucí a aktivit ve všech třech krajích. </t>
  </si>
  <si>
    <t xml:space="preserve">Přenastavení a posílení programu na sanaci ekologických škod financovaného z úrovně OP ŽP určeného pro města a obce – závazky nad rámec privatizačních smluv (kompetence MŽP) </t>
  </si>
  <si>
    <t xml:space="preserve">Podpora komunitního života a sociálních služeb </t>
  </si>
  <si>
    <t xml:space="preserve">Komplexní obnova sídlišť </t>
  </si>
  <si>
    <t>AP5 (E.3.1)</t>
  </si>
  <si>
    <t xml:space="preserve">Chytřejší Moravskoslezský kraj – ICT infrastruktura pro 21. století </t>
  </si>
  <si>
    <t>AP4</t>
  </si>
  <si>
    <t xml:space="preserve">Podpora modernizace výuky a obnovy a rozvoje materiálně-technického zázemí škol a školských zařízení </t>
  </si>
  <si>
    <t xml:space="preserve">Podpora rozvoje vysokého školství </t>
  </si>
  <si>
    <t>AP5 (D.2.1)</t>
  </si>
  <si>
    <t xml:space="preserve">Specifická podpora bydlení a bytové politiky </t>
  </si>
  <si>
    <t xml:space="preserve">Podnikavý region (PODREG) - program na podporu začínajících podnikatelů, a potenciálních podnikatelských záměrů a MSP s vlastním produktem/službou </t>
  </si>
  <si>
    <t xml:space="preserve">Příprava programu zaměřeného na regenerace specifických brownfieldů ve městech a obcích směřujících k jejich dalšímu efektivnímu využití </t>
  </si>
  <si>
    <t xml:space="preserve">Opatření splněno. Proběhlo hodnocení  1. výzvy, kde byl značný převis. Ze strukturálně postižených krajů bylo podpořeno 6 projektů s předpokládanou dotací 65 mil. Kč. Celkově lze výzvu č. 1 označit jako neúspěšnou z pohledu strukturálně postižených krajů. V prosinci 2019  vyhlášena výzva č.2 s předpokládanou alokací cca 200 mil. Kč, příjem žádostí do 11.5.2020.  V poslední výzvě podpořeno 9 projektů, přidělená dotace 219 mil. Kč. Dne 1.6.2022 byly vyhlášeny výzvy z programu Brownfieldy (SFPI), výzva č. 1 byla se specifickou alokací 200 mil. Kč. pro ÚK, MSK, KVK. </t>
  </si>
  <si>
    <t xml:space="preserve">Dané opatření běží. V rámci 4. veřejné soutěže programu je realizováno 26 projektů s alespoň jedním účastníkem ze strukturálně postiženého regionu. Těmto účastníkům je poskytnuta podpora ve výši 126 mil. Kč. 
Od roku 2019 již nebyla vyhlášena žádná další národní veřejná soutěž ve výzkumu, vývoji a inovacích z důvodu schválení tří nových resortních programů, které mají podobné zaměření jako program EPSILON. Jedná se o Program TREND, Program Prostředí pro život a Program DOPRAVA 2020+. Na podporu VaVaI v oblasti energetiky je specificky zaměřen program THÉTA. V současné době je program EPSILON využíván jako nástroj na podporu projektů z mezinárodních ERA-NET Cofund schémat, kde poskytnutí podpory projektům mezinárodní spolupráce ve výzkumu, vývoji a inovacích probíhá na základě hodnocení a výběru projektů uskutečněného na mezinárodní úrovni.
</t>
  </si>
  <si>
    <t xml:space="preserve">Opatření naplněno, zafinancovaná analýza byla v 1.Q 2019 zveřejněna. Na výstupy této analýzy pak navazují další aktivity města a kraje, kteří na praktickém využití výstupů této studie spolupracují.  Připravují výzkumné projekty v této oblasti. V návaznosti na výstupy této studie bylo také do AP3 zahrnuto opatření v pilíři C jako opatření návazného charakteru umožňující uvedení výstupů studie do praxe. V této věci se také vedou úzká jednání s MD k podpoře aktivit, které spadají do gesce tohoto resortu. V návaznosti na výstupy této analýzy se podařilo také iniciovat přípravu dalších výzkumných projektů v regionu aktuálně podaných do programu Doprava 2020+, dojednávání realizace Mobility Innovation Hubu. V červenci 2019 podepsáno Memorandum o spolupráci mezi ÚK a městem ÚL, koordinaci aktivit převzal kraj, částečně i prostřednictvím ICUK. Poslední jednání proběhla v říjnu a prosinci 2021, v lednu 2022 se chystalo Memorandum o partnerství a spolupráci při rozvoji kooperativní, propojené a automatizované mobility v ÚK, na základě toho kdo přistoupil by měla fungovat platforma CCAM. </t>
  </si>
  <si>
    <t>Cíle již byly splněny působením pozitivního vývoje na trhu práce. Z důvodu toho, že ve firmách nedochází k hromadnému propouštění v takové míře jak se očekávalo v roce 2016 (kdy byl tento  projekt schválen k realizaci), bylo rozhodnuto, že doba realizace projektu již nebude prodloužena a projekt skončí podle plánu, tj. k 31.12.2019.</t>
  </si>
  <si>
    <t xml:space="preserve">Město Děčín uspělo se žádostí o podporu zpracování rozvojové studie v rámci specifického programu MMR </t>
  </si>
  <si>
    <t>Město Terezín  uspělo se žádostí o podporu zpracování rozvojové studie</t>
  </si>
  <si>
    <t>A.1</t>
  </si>
  <si>
    <t>Nadregionální</t>
  </si>
  <si>
    <t>MPO</t>
  </si>
  <si>
    <t>MF</t>
  </si>
  <si>
    <t>2018-2020</t>
  </si>
  <si>
    <t>A.2</t>
  </si>
  <si>
    <t>2017-2023</t>
  </si>
  <si>
    <t xml:space="preserve">Iniciace </t>
  </si>
  <si>
    <t>A.3</t>
  </si>
  <si>
    <t>2019-2026</t>
  </si>
  <si>
    <t>B.2</t>
  </si>
  <si>
    <t>Finalizace/Splněno</t>
  </si>
  <si>
    <t>B.1</t>
  </si>
  <si>
    <t>ÚK, KVK</t>
  </si>
  <si>
    <t>2018-2025</t>
  </si>
  <si>
    <r>
      <t xml:space="preserve">Vláda ukládá </t>
    </r>
    <r>
      <rPr>
        <u/>
        <sz val="10"/>
        <rFont val="Arial"/>
        <family val="2"/>
        <charset val="238"/>
      </rPr>
      <t xml:space="preserve">ministrovi průmyslu a obchodu </t>
    </r>
    <r>
      <rPr>
        <sz val="10"/>
        <rFont val="Arial"/>
        <family val="2"/>
        <charset val="238"/>
      </rPr>
      <t xml:space="preserve">
- </t>
    </r>
    <r>
      <rPr>
        <b/>
        <sz val="10"/>
        <rFont val="Arial"/>
        <family val="2"/>
        <charset val="238"/>
      </rPr>
      <t>připravit strategii rozvoje hodnotových/produkčních řetězců vázaných na těžbu lithia v ČR</t>
    </r>
    <r>
      <rPr>
        <sz val="10"/>
        <rFont val="Arial"/>
        <family val="2"/>
        <charset val="238"/>
      </rPr>
      <t xml:space="preserve"> a formou identifikace možných nových rozvojových programů </t>
    </r>
    <r>
      <rPr>
        <b/>
        <sz val="10"/>
        <rFont val="Arial"/>
        <family val="2"/>
        <charset val="238"/>
      </rPr>
      <t>vytvářet prostředí pro to, aby mohly být přednostně</t>
    </r>
    <r>
      <rPr>
        <sz val="10"/>
        <rFont val="Arial"/>
        <family val="2"/>
        <charset val="238"/>
      </rPr>
      <t xml:space="preserve"> do Ústeckého a Karlovarského kraje formou investičních pobídek </t>
    </r>
    <r>
      <rPr>
        <b/>
        <sz val="10"/>
        <rFont val="Arial"/>
        <family val="2"/>
        <charset val="238"/>
      </rPr>
      <t xml:space="preserve">získány další výrobní aktivity, výzkum a služby navazující </t>
    </r>
    <r>
      <rPr>
        <sz val="10"/>
        <rFont val="Arial"/>
        <family val="2"/>
        <charset val="238"/>
      </rPr>
      <t xml:space="preserve">na produkci lithia a z něho vyrobených produktů
- </t>
    </r>
    <r>
      <rPr>
        <b/>
        <sz val="10"/>
        <rFont val="Arial"/>
        <family val="2"/>
        <charset val="238"/>
      </rPr>
      <t xml:space="preserve">zpracovat analýzu možností využití lithia </t>
    </r>
    <r>
      <rPr>
        <sz val="10"/>
        <rFont val="Arial"/>
        <family val="2"/>
        <charset val="238"/>
      </rPr>
      <t xml:space="preserve">pro jiné výroby než je výroba baterií a analýzu možností využití dalších prvků, nacházejících se na ložisku Cínovec a Horní Slavkov, pro využití v průmyslových/komerčních aplikacích
- </t>
    </r>
    <r>
      <rPr>
        <b/>
        <sz val="10"/>
        <rFont val="Arial"/>
        <family val="2"/>
        <charset val="238"/>
      </rPr>
      <t>připravit a zadat výzkumný program</t>
    </r>
    <r>
      <rPr>
        <sz val="10"/>
        <rFont val="Arial"/>
        <family val="2"/>
        <charset val="238"/>
      </rPr>
      <t xml:space="preserve">, který by se zabýval možnostmi využívání dalších prvků, které je možné získat při těžbě lithia, výzkumem a vývojem v oblasti Li baterií a dalšími možnostmi využití lithia včetně výzkumu produkce karbonátu lithia případně dalších poloproduktů tak, aby vyhovovaly požadavkům těchto navazujících využití
-	</t>
    </r>
    <r>
      <rPr>
        <b/>
        <sz val="10"/>
        <rFont val="Arial"/>
        <family val="2"/>
        <charset val="238"/>
      </rPr>
      <t xml:space="preserve">zpracovat komplexní projekt </t>
    </r>
    <r>
      <rPr>
        <sz val="10"/>
        <rFont val="Arial"/>
        <family val="2"/>
        <charset val="238"/>
      </rPr>
      <t>propojující</t>
    </r>
    <r>
      <rPr>
        <b/>
        <sz val="10"/>
        <rFont val="Arial"/>
        <family val="2"/>
        <charset val="238"/>
      </rPr>
      <t xml:space="preserve"> v Ústeckém kraji t</t>
    </r>
    <r>
      <rPr>
        <sz val="10"/>
        <rFont val="Arial"/>
        <family val="2"/>
        <charset val="238"/>
      </rPr>
      <t xml:space="preserve">ěžbu lithia a doprovodných kovů
-	</t>
    </r>
    <r>
      <rPr>
        <b/>
        <sz val="10"/>
        <rFont val="Arial"/>
        <family val="2"/>
        <charset val="238"/>
      </rPr>
      <t xml:space="preserve">zpracovat komplexní projekt </t>
    </r>
    <r>
      <rPr>
        <sz val="10"/>
        <rFont val="Arial"/>
        <family val="2"/>
        <charset val="238"/>
      </rPr>
      <t xml:space="preserve">propojující v </t>
    </r>
    <r>
      <rPr>
        <b/>
        <sz val="10"/>
        <rFont val="Arial"/>
        <family val="2"/>
        <charset val="238"/>
      </rPr>
      <t>Karlovarském kraji</t>
    </r>
    <r>
      <rPr>
        <sz val="10"/>
        <rFont val="Arial"/>
        <family val="2"/>
        <charset val="238"/>
      </rPr>
      <t xml:space="preserve"> těžbu lithia a doprovodných kovů
-	spolupracovat na zpracování projektu s Úřadem vládního zmocněnce pro Moravskoslezský, Ústecký a Karlovarský kraj
Vláda doporučuje </t>
    </r>
    <r>
      <rPr>
        <u/>
        <sz val="10"/>
        <rFont val="Arial"/>
        <family val="2"/>
        <charset val="238"/>
      </rPr>
      <t>hejtmanovi</t>
    </r>
    <r>
      <rPr>
        <sz val="10"/>
        <rFont val="Arial"/>
        <family val="2"/>
        <charset val="238"/>
      </rPr>
      <t xml:space="preserve"> Ústeckého a Karlovarského kraje </t>
    </r>
    <r>
      <rPr>
        <b/>
        <sz val="10"/>
        <rFont val="Arial"/>
        <family val="2"/>
        <charset val="238"/>
      </rPr>
      <t>spolupracovat na přípravě</t>
    </r>
    <r>
      <rPr>
        <sz val="10"/>
        <rFont val="Arial"/>
        <family val="2"/>
        <charset val="238"/>
      </rPr>
      <t xml:space="preserve"> tohoto komplexního projektu.</t>
    </r>
  </si>
  <si>
    <t>C.1.</t>
  </si>
  <si>
    <t>TAČR</t>
  </si>
  <si>
    <t>Rozpracování</t>
  </si>
  <si>
    <t>C.1</t>
  </si>
  <si>
    <t>TA ČR</t>
  </si>
  <si>
    <t>2017-2025</t>
  </si>
  <si>
    <t>Úřadu vlády ČR - Sekce pro vědu, výzkum a inovace</t>
  </si>
  <si>
    <t>2017-2018</t>
  </si>
  <si>
    <t>C.2</t>
  </si>
  <si>
    <t>2018-2026</t>
  </si>
  <si>
    <t>MŠMT</t>
  </si>
  <si>
    <t>2018-2022</t>
  </si>
  <si>
    <r>
      <rPr>
        <b/>
        <sz val="10"/>
        <color theme="1"/>
        <rFont val="Arial"/>
        <family val="2"/>
        <charset val="238"/>
      </rPr>
      <t>Vláda ukládá ministrovi školství mládeže a tělovýchovy</t>
    </r>
    <r>
      <rPr>
        <sz val="10"/>
        <color theme="1"/>
        <rFont val="Arial"/>
        <family val="2"/>
        <charset val="238"/>
      </rPr>
      <t xml:space="preserve"> v rámci přípravy a nastavení výzvy </t>
    </r>
    <r>
      <rPr>
        <b/>
        <sz val="10"/>
        <color theme="1"/>
        <rFont val="Arial"/>
        <family val="2"/>
        <charset val="238"/>
      </rPr>
      <t>OP VVV Smart Akcelerátor 2 posílit tento nástroj</t>
    </r>
    <r>
      <rPr>
        <sz val="10"/>
        <color theme="1"/>
        <rFont val="Arial"/>
        <family val="2"/>
        <charset val="238"/>
      </rPr>
      <t xml:space="preserve"> a rozšířit možnost přípravy a pilotního ověření programu/opatření v cílových regionech. Termín: do 31. 12. 2018.</t>
    </r>
  </si>
  <si>
    <t>2018-2021</t>
  </si>
  <si>
    <t>ÚK</t>
  </si>
  <si>
    <t>MD</t>
  </si>
  <si>
    <t>D.1</t>
  </si>
  <si>
    <t>2017-2020</t>
  </si>
  <si>
    <t>2018-2023</t>
  </si>
  <si>
    <r>
      <rPr>
        <b/>
        <sz val="10"/>
        <rFont val="Arial"/>
        <family val="2"/>
        <charset val="238"/>
      </rPr>
      <t>Vláda ČR ukládá ministrovi školství, mládeže a tělovýchovy</t>
    </r>
    <r>
      <rPr>
        <sz val="10"/>
        <rFont val="Arial"/>
        <family val="2"/>
        <charset val="238"/>
      </rPr>
      <t xml:space="preserve"> připravit cílené komplementární výzvy z Operačního programu Výzkum, vývoj a vzdělávání zaměřené na podporu VŠ ve strukturálně postižených regionech zohledňující socioekonomickou situaci v regionech a pozitivní roli vysokých škol v procesu restrukturalizace.</t>
    </r>
  </si>
  <si>
    <t>MPSV</t>
  </si>
  <si>
    <t>2018+</t>
  </si>
  <si>
    <r>
      <t xml:space="preserve">Vláda ukládá </t>
    </r>
    <r>
      <rPr>
        <u/>
        <sz val="10"/>
        <color theme="1"/>
        <rFont val="Arial"/>
        <family val="2"/>
        <charset val="238"/>
      </rPr>
      <t xml:space="preserve">ministryni práce a sociálních věcí </t>
    </r>
    <r>
      <rPr>
        <sz val="10"/>
        <color theme="1"/>
        <rFont val="Arial"/>
        <family val="2"/>
        <charset val="238"/>
      </rPr>
      <t xml:space="preserve">připravit </t>
    </r>
    <r>
      <rPr>
        <b/>
        <sz val="10"/>
        <color theme="1"/>
        <rFont val="Arial"/>
        <family val="2"/>
        <charset val="238"/>
      </rPr>
      <t xml:space="preserve">novelizaci zákona </t>
    </r>
    <r>
      <rPr>
        <sz val="10"/>
        <color theme="1"/>
        <rFont val="Arial"/>
        <family val="2"/>
        <charset val="238"/>
      </rPr>
      <t>č. 435/2004 Sb., o zaměstnanosti (§ 111) a nařízení vlády č. 515/2004 Sb.</t>
    </r>
  </si>
  <si>
    <t>D.2</t>
  </si>
  <si>
    <t xml:space="preserve">Vláda ČR doporučuje krajům při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 5. 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Vláda ČR ukládá ministryni práce a sociálních věcí spolupracovat s kraji při: (a) evaluaci relevantních opatření, zejména projektu KOMPAS s vytvořením krajských barometrů trhu práce a projektu PIPS – podpora informačních a poradenských středisek; (b) zajištění jejich úpravy či doplnění na roky 2018 a následující; (c) přípravě opatření k zabezpečení těch částí programu, které nejsou dostatečně pokryty již existujícími opatřeními MPSV. </t>
  </si>
  <si>
    <t xml:space="preserve">Vláda ČR doporučuje krajům k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t>
  </si>
  <si>
    <t xml:space="preserve">Ze strany MŠMT došlo k posílení prostředků určených na podporu strukturálně postižených regionů v rámci vyhlášené výzvy "Implementace krajských akčních plánů II". V současné době probíhají v krajích přípravy jednotlivých projektů, v jejichž rámci bude věnován prostor i aktivitám, které jsou předpokládány k realizaci na úrovni tohoto opatření.
Je potřeba ověřit výstupy pilotáže z MSK a jejich přenositelnost do dalších strukturálně postižených regionů a další podporu směřovat tímto směrem.  </t>
  </si>
  <si>
    <t>Vláda ČR doporučuje krajům k realizaci navrženého programu:
a)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Vláda ČR ukládá ministryni práce a sociálních věcí spolupracovat s kraji při: (a) evaluaci relevantních opatření, zejména projektu KOMPAS s vytvořením krajských barometrů trhu práce + programu Práce 4.0 s vazbou na NVP a na projekt Kompetence 4.0; (b) zajištění jejich úpravy či doplnění na roky 2018 a následující; (c) přípravě návrhů opatření k zabezpečení těch částí programu, které nejsou dostatečně pokryty již existujícími opatřeními MPSV.</t>
  </si>
  <si>
    <t>2017-2021</t>
  </si>
  <si>
    <r>
      <t xml:space="preserve">Vláda ukládá </t>
    </r>
    <r>
      <rPr>
        <u/>
        <sz val="11"/>
        <rFont val="Arial"/>
        <family val="2"/>
        <charset val="238"/>
      </rPr>
      <t>ministryni práce a sociálních věcí</t>
    </r>
    <r>
      <rPr>
        <sz val="11"/>
        <rFont val="Arial"/>
        <family val="2"/>
        <charset val="238"/>
      </rPr>
      <t xml:space="preserve"> zajistit </t>
    </r>
    <r>
      <rPr>
        <b/>
        <sz val="11"/>
        <rFont val="Arial"/>
        <family val="2"/>
        <charset val="238"/>
      </rPr>
      <t>zefektivnění služeb</t>
    </r>
    <r>
      <rPr>
        <sz val="11"/>
        <rFont val="Arial"/>
        <family val="2"/>
        <charset val="238"/>
      </rPr>
      <t xml:space="preserve"> zaměstnanosti </t>
    </r>
  </si>
  <si>
    <t>2017+</t>
  </si>
  <si>
    <t>2016-2020</t>
  </si>
  <si>
    <r>
      <t xml:space="preserve">Vláda ukládá </t>
    </r>
    <r>
      <rPr>
        <u/>
        <sz val="10"/>
        <color theme="1"/>
        <rFont val="Arial"/>
        <family val="2"/>
        <charset val="238"/>
      </rPr>
      <t>ministryni práce a sociálních věcí</t>
    </r>
    <r>
      <rPr>
        <sz val="10"/>
        <color theme="1"/>
        <rFont val="Arial"/>
        <family val="2"/>
        <charset val="238"/>
      </rPr>
      <t xml:space="preserve"> </t>
    </r>
    <r>
      <rPr>
        <b/>
        <sz val="10"/>
        <color theme="1"/>
        <rFont val="Arial"/>
        <family val="2"/>
        <charset val="238"/>
      </rPr>
      <t>provést analýzu současného stavu</t>
    </r>
    <r>
      <rPr>
        <sz val="10"/>
        <color theme="1"/>
        <rFont val="Arial"/>
        <family val="2"/>
        <charset val="238"/>
      </rPr>
      <t xml:space="preserve"> v oblasti slaďování rodinného a pracovního života ve vybraných regionech, které jsou typické vyšším podílem zaměstnání v průmyslových odvětvích a s tím spojeným směnným provozem.</t>
    </r>
  </si>
  <si>
    <t>D.3</t>
  </si>
  <si>
    <r>
      <t xml:space="preserve">Vláda ukládá </t>
    </r>
    <r>
      <rPr>
        <u/>
        <sz val="10"/>
        <rFont val="Arial"/>
        <family val="2"/>
        <charset val="238"/>
      </rPr>
      <t>ministryni práce a sociálních věcí</t>
    </r>
    <r>
      <rPr>
        <sz val="10"/>
        <rFont val="Arial"/>
        <family val="2"/>
        <charset val="238"/>
      </rPr>
      <t xml:space="preserve"> v roce 2017 </t>
    </r>
    <r>
      <rPr>
        <b/>
        <sz val="10"/>
        <rFont val="Arial"/>
        <family val="2"/>
        <charset val="238"/>
      </rPr>
      <t>připravit</t>
    </r>
    <r>
      <rPr>
        <sz val="10"/>
        <rFont val="Arial"/>
        <family val="2"/>
        <charset val="238"/>
      </rPr>
      <t xml:space="preserve"> ve spolupráci s regionálními aktéry </t>
    </r>
    <r>
      <rPr>
        <b/>
        <sz val="10"/>
        <rFont val="Arial"/>
        <family val="2"/>
        <charset val="238"/>
      </rPr>
      <t>výzvu z OP Zaměstnanost pro krajské pobočky ÚP</t>
    </r>
    <r>
      <rPr>
        <sz val="10"/>
        <rFont val="Arial"/>
        <family val="2"/>
        <charset val="238"/>
      </rPr>
      <t xml:space="preserve"> ve vybraných krajích zaměřenou na uplatnění dlouhodobě nezaměstnaných na trhu práce. Výzva bude otevřená v roce 2018.</t>
    </r>
  </si>
  <si>
    <t>2016-2018</t>
  </si>
  <si>
    <r>
      <t xml:space="preserve">Vláda ukládá </t>
    </r>
    <r>
      <rPr>
        <u/>
        <sz val="10"/>
        <rFont val="Arial"/>
        <family val="2"/>
        <charset val="238"/>
      </rPr>
      <t>ministryni práce a sociálních věcí</t>
    </r>
    <r>
      <rPr>
        <sz val="10"/>
        <rFont val="Arial"/>
        <family val="2"/>
        <charset val="238"/>
      </rPr>
      <t xml:space="preserve"> </t>
    </r>
    <r>
      <rPr>
        <b/>
        <sz val="10"/>
        <rFont val="Arial"/>
        <family val="2"/>
        <charset val="238"/>
      </rPr>
      <t>realizaci opatření uvedených v Usnesení vlády</t>
    </r>
    <r>
      <rPr>
        <sz val="10"/>
        <rFont val="Arial"/>
        <family val="2"/>
        <charset val="238"/>
      </rPr>
      <t xml:space="preserve"> č. 1127 ze dne 14. prosince 2016. </t>
    </r>
  </si>
  <si>
    <t xml:space="preserve">V rámci průběžné realizace aktuálně MPSV doporučuje sloučit toto opatření s I.D.3.1. K řešení dlouhodobé nezaměstnanosti připravil ÚP ČR k realizaci projekt s názvem „Podpora zaměstnanosti dlouhodobě evidovaných uchazečů o zaměstnání“ (PDU). Projekt byl zahájen v lednu 2019 a obsahuje mnoho cílených aktivit směřující k podpoře integrace dlouhodobě nezaměstnaných osob na trhu práce. Jedná se nejen o odborné poradenství, nabídku vhodných rekvalifikací, ale i o tzv. práce na zkoušku a podpory vytváření nových pracovních míst. Pro skupinu osob se zdravotním postižením (OZP) ÚP ČR připravil projekt s názvem „OZP“, v jehož rámci vznikl „Poradenský program pro OZP“, který je realizován již od poloviny roku 2018. Aktivity tohoto programu jsou zaměřeny na poradenství z mnoha oblastí, přičemž cílem programu je konkrétní pomoc OZP např. orientovat se v dostupných nástrojích APZ, v nástrojích sociálního zabezpečení, v oblasti pracovní rehabilitace, ale i možnosti řešení individuálních potřeb osob s handicapem. Prioritou je zvýšená péče uchazečů o zaměstnání (OZP) při umísťování zvláště na volném trhu práce. Na tuto skupinu je také zaměřena tzv. Pracovní rehabilitace, která zahrnuje komplex aktivit a činností zaměřených na získání a udržení vhodného zaměstnání pro OZP. Patří sem poradenské činnosti (bilanční a pracovní diagnostika, ergodiagnostika, Job cluby a Poradenský program pro OZP), dále příprava na povolání, příprava k práci, specializované rekvalifikační kurzy a zvýšená péče s individuálním přístupem při zprostředkování zaměstnání. </t>
  </si>
  <si>
    <t>D.4</t>
  </si>
  <si>
    <t xml:space="preserve">a)	Vláda ČR doporučuje krajům k realizaci navrženého programu: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31.5.2018)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  </t>
  </si>
  <si>
    <t>E.1</t>
  </si>
  <si>
    <t xml:space="preserve">MPSV </t>
  </si>
  <si>
    <t>MŠMT; MF; MS</t>
  </si>
  <si>
    <t>2017-2030</t>
  </si>
  <si>
    <r>
      <t xml:space="preserve">Vláda ukládá </t>
    </r>
    <r>
      <rPr>
        <u/>
        <sz val="10"/>
        <rFont val="Arial"/>
        <family val="2"/>
        <charset val="238"/>
      </rPr>
      <t>ministrovi školství mládeže a tělovýchovy</t>
    </r>
    <r>
      <rPr>
        <sz val="10"/>
        <rFont val="Arial"/>
        <family val="2"/>
        <charset val="238"/>
      </rPr>
      <t xml:space="preserve">, aby ve spolupráci s regionálními aktéry </t>
    </r>
    <r>
      <rPr>
        <b/>
        <sz val="10"/>
        <rFont val="Arial"/>
        <family val="2"/>
        <charset val="238"/>
      </rPr>
      <t>připravila specifické výzvy pro vzdělávací programy</t>
    </r>
    <r>
      <rPr>
        <sz val="10"/>
        <rFont val="Arial"/>
        <family val="2"/>
        <charset val="238"/>
      </rPr>
      <t xml:space="preserve"> na posílení finanční gramotnosti s důrazem na prevenci zadlužování pro ZŠ, SŠ. Programy budou připravené poprvé pro školní rok 2018/2019. V návaznosti na přípravu výzev vláda ukládá ministru školství mládeže a tělovýchovy ve spolupráci s ministrem financí </t>
    </r>
    <r>
      <rPr>
        <b/>
        <sz val="10"/>
        <rFont val="Arial"/>
        <family val="2"/>
        <charset val="238"/>
      </rPr>
      <t>zajistit jejich financování.</t>
    </r>
    <r>
      <rPr>
        <sz val="10"/>
        <rFont val="Arial"/>
        <family val="2"/>
        <charset val="238"/>
      </rPr>
      <t xml:space="preserve">
Vláda ukládá </t>
    </r>
    <r>
      <rPr>
        <u/>
        <sz val="10"/>
        <rFont val="Arial"/>
        <family val="2"/>
        <charset val="238"/>
      </rPr>
      <t xml:space="preserve">ministryni práce a sociálních věcí </t>
    </r>
    <r>
      <rPr>
        <b/>
        <sz val="10"/>
        <rFont val="Arial"/>
        <family val="2"/>
        <charset val="238"/>
      </rPr>
      <t xml:space="preserve">umožnit podporu vzdělávání zaměstnanců </t>
    </r>
    <r>
      <rPr>
        <sz val="10"/>
        <rFont val="Arial"/>
        <family val="2"/>
        <charset val="238"/>
      </rPr>
      <t xml:space="preserve">v měkkých dovednostech (v oblasti finanční gramotnosti) </t>
    </r>
    <r>
      <rPr>
        <b/>
        <sz val="10"/>
        <rFont val="Arial"/>
        <family val="2"/>
        <charset val="238"/>
      </rPr>
      <t>v rámci projektu POVEZ</t>
    </r>
    <r>
      <rPr>
        <sz val="10"/>
        <rFont val="Arial"/>
        <family val="2"/>
        <charset val="238"/>
      </rPr>
      <t xml:space="preserve">. Program by se měl upravit v roce 2017 a realizovat se v rozšířené podobě v následujícím roce.
Vláda ukládá </t>
    </r>
    <r>
      <rPr>
        <u/>
        <sz val="10"/>
        <rFont val="Arial"/>
        <family val="2"/>
        <charset val="238"/>
      </rPr>
      <t>ministrovi spravedlnosti</t>
    </r>
    <r>
      <rPr>
        <sz val="10"/>
        <rFont val="Arial"/>
        <family val="2"/>
        <charset val="238"/>
      </rPr>
      <t xml:space="preserve"> </t>
    </r>
    <r>
      <rPr>
        <b/>
        <sz val="10"/>
        <rFont val="Arial"/>
        <family val="2"/>
        <charset val="238"/>
      </rPr>
      <t>analyzovat stávající stav administrativní zátěže</t>
    </r>
    <r>
      <rPr>
        <sz val="10"/>
        <rFont val="Arial"/>
        <family val="2"/>
        <charset val="238"/>
      </rPr>
      <t xml:space="preserve"> zaměstnavatelů ve spojení s exekucemi jejich zaměstnanců a připraví </t>
    </r>
    <r>
      <rPr>
        <b/>
        <sz val="10"/>
        <rFont val="Arial"/>
        <family val="2"/>
        <charset val="238"/>
      </rPr>
      <t>návrhy na elektronizaci související agendy</t>
    </r>
    <r>
      <rPr>
        <sz val="10"/>
        <rFont val="Arial"/>
        <family val="2"/>
        <charset val="238"/>
      </rPr>
      <t xml:space="preserve"> směřující k minimalizaci nároků tohoto procesu na zaměstnavatele.</t>
    </r>
  </si>
  <si>
    <t>MMR</t>
  </si>
  <si>
    <t>E.4</t>
  </si>
  <si>
    <t>MK</t>
  </si>
  <si>
    <t>E.2</t>
  </si>
  <si>
    <t>KVK</t>
  </si>
  <si>
    <t>MZ</t>
  </si>
  <si>
    <r>
      <t xml:space="preserve">Vláda ČR ukládá </t>
    </r>
    <r>
      <rPr>
        <u/>
        <sz val="10"/>
        <color theme="1"/>
        <rFont val="Arial"/>
        <family val="2"/>
        <charset val="238"/>
      </rPr>
      <t xml:space="preserve">ministrovi zdravotnictví </t>
    </r>
    <r>
      <rPr>
        <b/>
        <sz val="10"/>
        <color theme="1"/>
        <rFont val="Arial"/>
        <family val="2"/>
        <charset val="238"/>
      </rPr>
      <t>zhodnotit potřeby vzniku</t>
    </r>
    <r>
      <rPr>
        <sz val="10"/>
        <color theme="1"/>
        <rFont val="Arial"/>
        <family val="2"/>
        <charset val="238"/>
      </rPr>
      <t xml:space="preserve"> Komplexního onkologického centra, centra vysoce specializované traumatologické péče a Komplexního kardiovaskulárního centra v Karlovarském kraji zpracované ve spolupráci s Karlovarským krajem a Karlovarskou krajskou nemocnicí, a. s.</t>
    </r>
  </si>
  <si>
    <t>F.1</t>
  </si>
  <si>
    <t>MŽP</t>
  </si>
  <si>
    <t xml:space="preserve">MPO </t>
  </si>
  <si>
    <t>MMR, MŽP, MF</t>
  </si>
  <si>
    <t>2019-2025</t>
  </si>
  <si>
    <r>
      <t xml:space="preserve">Vláda ČR ukládá:
1. </t>
    </r>
    <r>
      <rPr>
        <u/>
        <sz val="10"/>
        <color theme="1"/>
        <rFont val="Arial"/>
        <family val="2"/>
        <charset val="238"/>
      </rPr>
      <t xml:space="preserve"> Ministryni pro místní rozvoj</t>
    </r>
    <r>
      <rPr>
        <sz val="10"/>
        <color theme="1"/>
        <rFont val="Arial"/>
        <family val="2"/>
        <charset val="238"/>
      </rPr>
      <t xml:space="preserve">
ve spolupráci s ministrem průmyslu a obchodu </t>
    </r>
    <r>
      <rPr>
        <b/>
        <sz val="10"/>
        <color theme="1"/>
        <rFont val="Arial"/>
        <family val="2"/>
        <charset val="238"/>
      </rPr>
      <t>připravit státní program pro podporu tvorby nových aktivit (resocializaci)</t>
    </r>
    <r>
      <rPr>
        <sz val="10"/>
        <color theme="1"/>
        <rFont val="Arial"/>
        <family val="2"/>
        <charset val="238"/>
      </rPr>
      <t xml:space="preserve"> na rekultivovaných a revitalizovaných územích, na kterých byly odstraněny ekologické škody po těžbě uhlí a průmyslové činnosti.
T: 2017-2018
2. </t>
    </r>
    <r>
      <rPr>
        <u/>
        <sz val="10"/>
        <color theme="1"/>
        <rFont val="Arial"/>
        <family val="2"/>
        <charset val="238"/>
      </rPr>
      <t>Ministru životního prostředí, ministru průmyslu a obchodu a předsedovi Českého báňského úřadu</t>
    </r>
    <r>
      <rPr>
        <sz val="10"/>
        <color theme="1"/>
        <rFont val="Arial"/>
        <family val="2"/>
        <charset val="238"/>
      </rPr>
      <t xml:space="preserve"> </t>
    </r>
    <r>
      <rPr>
        <b/>
        <sz val="10"/>
        <color theme="1"/>
        <rFont val="Arial"/>
        <family val="2"/>
        <charset val="238"/>
      </rPr>
      <t>předložit vládě zprávu</t>
    </r>
    <r>
      <rPr>
        <sz val="10"/>
        <color theme="1"/>
        <rFont val="Arial"/>
        <family val="2"/>
        <charset val="238"/>
      </rPr>
      <t xml:space="preserve"> </t>
    </r>
    <r>
      <rPr>
        <b/>
        <sz val="10"/>
        <color theme="1"/>
        <rFont val="Arial"/>
        <family val="2"/>
        <charset val="238"/>
      </rPr>
      <t>o provedené prověrce současného stavu</t>
    </r>
    <r>
      <rPr>
        <sz val="10"/>
        <color theme="1"/>
        <rFont val="Arial"/>
        <family val="2"/>
        <charset val="238"/>
      </rPr>
      <t xml:space="preserve"> Chráněných ložiskových území zajišťujících ochranu ložisek uhlí a nerudných surovin v oblasti Moravskoslezského, Ústeckého a Karlovarského kraje, </t>
    </r>
    <r>
      <rPr>
        <b/>
        <sz val="10"/>
        <color theme="1"/>
        <rFont val="Arial"/>
        <family val="2"/>
        <charset val="238"/>
      </rPr>
      <t>včetně návrhu na případnou úpravu</t>
    </r>
    <r>
      <rPr>
        <sz val="10"/>
        <color theme="1"/>
        <rFont val="Arial"/>
        <family val="2"/>
        <charset val="238"/>
      </rPr>
      <t xml:space="preserve"> jejich rozsahu, jako nutnou podmínku pro realizaci programu resocializace území postižených těžební činností.</t>
    </r>
  </si>
  <si>
    <t xml:space="preserve">MŽP </t>
  </si>
  <si>
    <t>MZe</t>
  </si>
  <si>
    <t>2017-2019+</t>
  </si>
  <si>
    <r>
      <t xml:space="preserve">Vláda ČR ukládá: 
1. </t>
    </r>
    <r>
      <rPr>
        <u/>
        <sz val="10"/>
        <color theme="1"/>
        <rFont val="Arial"/>
        <family val="2"/>
        <charset val="238"/>
      </rPr>
      <t>Ministru životního prostředí</t>
    </r>
    <r>
      <rPr>
        <sz val="10"/>
        <color theme="1"/>
        <rFont val="Arial"/>
        <family val="2"/>
        <charset val="238"/>
      </rPr>
      <t xml:space="preserve"> </t>
    </r>
    <r>
      <rPr>
        <b/>
        <sz val="10"/>
        <color theme="1"/>
        <rFont val="Arial"/>
        <family val="2"/>
        <charset val="238"/>
      </rPr>
      <t>zpracovat</t>
    </r>
    <r>
      <rPr>
        <sz val="10"/>
        <color theme="1"/>
        <rFont val="Arial"/>
        <family val="2"/>
        <charset val="238"/>
      </rPr>
      <t xml:space="preserve"> ve spolupráci s kraji </t>
    </r>
    <r>
      <rPr>
        <b/>
        <sz val="10"/>
        <color theme="1"/>
        <rFont val="Arial"/>
        <family val="2"/>
        <charset val="238"/>
      </rPr>
      <t>zprávu s detailním rozborem situace v jednotlivých krajích</t>
    </r>
    <r>
      <rPr>
        <sz val="10"/>
        <color theme="1"/>
        <rFont val="Arial"/>
        <family val="2"/>
        <charset val="238"/>
      </rPr>
      <t xml:space="preserve">, stanovením hlavních potřeb krajů, analýzou stávajících programů k ochraně životního prostředí a existujících opatření k ochraně životního prostředí.
2. </t>
    </r>
    <r>
      <rPr>
        <u/>
        <sz val="10"/>
        <color theme="1"/>
        <rFont val="Arial"/>
        <family val="2"/>
        <charset val="238"/>
      </rPr>
      <t>Ministru životního prostředí</t>
    </r>
    <r>
      <rPr>
        <sz val="10"/>
        <color theme="1"/>
        <rFont val="Arial"/>
        <family val="2"/>
        <charset val="238"/>
      </rPr>
      <t xml:space="preserve"> ve spolupráci s ministrem zemědělství </t>
    </r>
    <r>
      <rPr>
        <b/>
        <sz val="10"/>
        <color theme="1"/>
        <rFont val="Arial"/>
        <family val="2"/>
        <charset val="238"/>
      </rPr>
      <t>zpracovat návrh způsobu zohlednění specifik strukturálně postižených regionů</t>
    </r>
    <r>
      <rPr>
        <sz val="10"/>
        <color theme="1"/>
        <rFont val="Arial"/>
        <family val="2"/>
        <charset val="238"/>
      </rPr>
      <t xml:space="preserve"> ve stávajících programech zaměřených na řešení zlepšení životního prostředí.
Vláda ČR </t>
    </r>
    <r>
      <rPr>
        <u/>
        <sz val="10"/>
        <color theme="1"/>
        <rFont val="Arial"/>
        <family val="2"/>
        <charset val="238"/>
      </rPr>
      <t>doporučuje hejtmanům</t>
    </r>
    <r>
      <rPr>
        <sz val="10"/>
        <color theme="1"/>
        <rFont val="Arial"/>
        <family val="2"/>
        <charset val="238"/>
      </rPr>
      <t xml:space="preserve"> Moravskoslezského, Ústeckého a Karlovarského kraje</t>
    </r>
    <r>
      <rPr>
        <b/>
        <sz val="10"/>
        <color theme="1"/>
        <rFont val="Arial"/>
        <family val="2"/>
        <charset val="238"/>
      </rPr>
      <t xml:space="preserve"> poskytnout </t>
    </r>
    <r>
      <rPr>
        <sz val="10"/>
        <color theme="1"/>
        <rFont val="Arial"/>
        <family val="2"/>
        <charset val="238"/>
      </rPr>
      <t xml:space="preserve">ministru životního prostředí </t>
    </r>
    <r>
      <rPr>
        <b/>
        <sz val="10"/>
        <color theme="1"/>
        <rFont val="Arial"/>
        <family val="2"/>
        <charset val="238"/>
      </rPr>
      <t>součinnost</t>
    </r>
    <r>
      <rPr>
        <sz val="10"/>
        <color theme="1"/>
        <rFont val="Arial"/>
        <family val="2"/>
        <charset val="238"/>
      </rPr>
      <t xml:space="preserve"> při zajištění úkolu č. 1 formou poskytnutí existujících podkladů a v souladu s úkolem č. 2 provést odpovídající revizi odpovídajících programů kraje s cílem dosažení synergie podpor.
Termín do konce roku 2017</t>
    </r>
  </si>
  <si>
    <r>
      <t>Vláda ČR ukládá</t>
    </r>
    <r>
      <rPr>
        <u/>
        <sz val="10"/>
        <color theme="1"/>
        <rFont val="Arial"/>
        <family val="2"/>
        <charset val="238"/>
      </rPr>
      <t xml:space="preserve"> ministru průmyslu a obchodu</t>
    </r>
    <r>
      <rPr>
        <sz val="10"/>
        <color theme="1"/>
        <rFont val="Arial"/>
        <family val="2"/>
        <charset val="238"/>
      </rPr>
      <t xml:space="preserve"> zajistit </t>
    </r>
    <r>
      <rPr>
        <b/>
        <sz val="10"/>
        <color theme="1"/>
        <rFont val="Arial"/>
        <family val="2"/>
        <charset val="238"/>
      </rPr>
      <t xml:space="preserve">zpracování podrobné analýzy potenciálu výstavby </t>
    </r>
    <r>
      <rPr>
        <sz val="10"/>
        <color theme="1"/>
        <rFont val="Arial"/>
        <family val="2"/>
        <charset val="238"/>
      </rPr>
      <t>a reálných možností využití přečerpávacích elektráren na území strukturálně postižených krajů. Termín: 12/2018</t>
    </r>
  </si>
  <si>
    <t>F.2</t>
  </si>
  <si>
    <t>2019-2021</t>
  </si>
  <si>
    <t xml:space="preserve">MF </t>
  </si>
  <si>
    <t>MPO; MMR</t>
  </si>
  <si>
    <t xml:space="preserve">MZe </t>
  </si>
  <si>
    <t>MSK</t>
  </si>
  <si>
    <r>
      <t xml:space="preserve">Vláda ČR ukládá: 
1. </t>
    </r>
    <r>
      <rPr>
        <u/>
        <sz val="10"/>
        <color theme="1"/>
        <rFont val="Arial"/>
        <family val="2"/>
        <charset val="238"/>
      </rPr>
      <t>Ministru financí spolu s ministrem průmyslu a obchodu</t>
    </r>
    <r>
      <rPr>
        <sz val="10"/>
        <color theme="1"/>
        <rFont val="Arial"/>
        <family val="2"/>
        <charset val="238"/>
      </rPr>
      <t xml:space="preserve"> zajistit </t>
    </r>
    <r>
      <rPr>
        <b/>
        <sz val="10"/>
        <color theme="1"/>
        <rFont val="Arial"/>
        <family val="2"/>
        <charset val="238"/>
      </rPr>
      <t>urychlení procesu zadávání veřejných zakázek</t>
    </r>
    <r>
      <rPr>
        <sz val="10"/>
        <color theme="1"/>
        <rFont val="Arial"/>
        <family val="2"/>
        <charset val="238"/>
      </rPr>
      <t xml:space="preserve"> ve smyslu zákona č. 134/2016 Sb. s cílem akcelerace čerpání prostředků na realizaci projektů dle bodu III. usnesení vlády č. 546/2016. 
2. </t>
    </r>
    <r>
      <rPr>
        <u/>
        <sz val="10"/>
        <color theme="1"/>
        <rFont val="Arial"/>
        <family val="2"/>
        <charset val="238"/>
      </rPr>
      <t>Ministru průmyslu a obchodu ve spolupráci ministrem financí</t>
    </r>
    <r>
      <rPr>
        <sz val="10"/>
        <color theme="1"/>
        <rFont val="Arial"/>
        <family val="2"/>
        <charset val="238"/>
      </rPr>
      <t xml:space="preserve"> </t>
    </r>
    <r>
      <rPr>
        <b/>
        <sz val="10"/>
        <color theme="1"/>
        <rFont val="Arial"/>
        <family val="2"/>
        <charset val="238"/>
      </rPr>
      <t>zpracovat návrh postupu pro revizi absorpční kapacity a potřeby Moravskoslezského kraje</t>
    </r>
    <r>
      <rPr>
        <sz val="10"/>
        <color theme="1"/>
        <rFont val="Arial"/>
        <family val="2"/>
        <charset val="238"/>
      </rPr>
      <t xml:space="preserve"> řešení ekologických škod dle usnesení vlády č. 592/2002 Sb. Vyplývající ze snížení alokace o 6 mld. včetně revize dostupnosti financování z privatizačních výnosů, případně alternativních národních zdrojů a tento návrh předložit vládě do 31. 12. 2017.</t>
    </r>
  </si>
  <si>
    <t>G.1</t>
  </si>
  <si>
    <r>
      <rPr>
        <b/>
        <sz val="10"/>
        <color theme="1"/>
        <rFont val="Arial"/>
        <family val="2"/>
        <charset val="238"/>
      </rPr>
      <t>Vláda ČR pověřuje ministra dopravy ve spolupráci se Státním fondem dopravní infrastruktury</t>
    </r>
    <r>
      <rPr>
        <sz val="10"/>
        <color theme="1"/>
        <rFont val="Arial"/>
        <family val="2"/>
        <charset val="238"/>
      </rPr>
      <t xml:space="preserve"> zajistit dostatečné prostředky na přípravné práce a majetkoprávní  přípravu  dotčených staveb  podle bodu III. Materiál ve výši 6,1 mld.Kč pro rok 2018.</t>
    </r>
  </si>
  <si>
    <t>2017-2035</t>
  </si>
  <si>
    <r>
      <rPr>
        <b/>
        <sz val="10"/>
        <color theme="1"/>
        <rFont val="Arial"/>
        <family val="2"/>
        <charset val="238"/>
      </rPr>
      <t>Vláda ČR pověřuje ministra dopravy ve spolupráci se Správou železniční dopravní cesty</t>
    </r>
    <r>
      <rPr>
        <sz val="10"/>
        <color theme="1"/>
        <rFont val="Arial"/>
        <family val="2"/>
        <charset val="238"/>
      </rPr>
      <t xml:space="preserve"> zajistit dostatečné prostředky na přípravné práce a majetkoprávní řešení dotčených staveb – definovaných v příloze této fiše. Dále urychlení přípravných prací na dotčených tratích.</t>
    </r>
  </si>
  <si>
    <t>MŽP, MZe, MMR, MF, MPO</t>
  </si>
  <si>
    <t>2019-2022</t>
  </si>
  <si>
    <r>
      <t xml:space="preserve">1. Vláda ČR ukládá </t>
    </r>
    <r>
      <rPr>
        <u/>
        <sz val="10"/>
        <color theme="1"/>
        <rFont val="Arial"/>
        <family val="2"/>
        <charset val="238"/>
      </rPr>
      <t xml:space="preserve">ministrovi životního prostředí </t>
    </r>
    <r>
      <rPr>
        <sz val="10"/>
        <color theme="1"/>
        <rFont val="Arial"/>
        <family val="2"/>
        <charset val="238"/>
      </rPr>
      <t xml:space="preserve">poskytnout </t>
    </r>
    <r>
      <rPr>
        <b/>
        <sz val="10"/>
        <color theme="1"/>
        <rFont val="Arial"/>
        <family val="2"/>
        <charset val="238"/>
      </rPr>
      <t>maximální součinnost při procesu projednávání EIA</t>
    </r>
    <r>
      <rPr>
        <sz val="10"/>
        <color theme="1"/>
        <rFont val="Arial"/>
        <family val="2"/>
        <charset val="238"/>
      </rPr>
      <t xml:space="preserve"> a vytvořit podmínky při respektování zákonem stanovených požadavků a lhůt pro urychlené dokončení schvalovacího procesu dokumentu EIA k záměru prodloužení a rozšíření vzletové a přistávací dráhy mezinárodního veřejného civilního letiště Karlovy Vary.
2. Vláda ČR ukládá </t>
    </r>
    <r>
      <rPr>
        <u/>
        <sz val="10"/>
        <color theme="1"/>
        <rFont val="Arial"/>
        <family val="2"/>
        <charset val="238"/>
      </rPr>
      <t xml:space="preserve">ministrovi zemědělství </t>
    </r>
    <r>
      <rPr>
        <b/>
        <sz val="10"/>
        <color theme="1"/>
        <rFont val="Arial"/>
        <family val="2"/>
        <charset val="238"/>
      </rPr>
      <t>prověřit možnost bezplatného převodu pozemků</t>
    </r>
    <r>
      <rPr>
        <sz val="10"/>
        <color theme="1"/>
        <rFont val="Arial"/>
        <family val="2"/>
        <charset val="238"/>
      </rPr>
      <t xml:space="preserve"> ve správě Lesů ČR, s. p., pro účely záměru prodloužení vzletové a přistávací dráhy mezinárodního veřejného civilního letiště Karlovy Vary.
3. 3. Vláda ČR ukládá </t>
    </r>
    <r>
      <rPr>
        <u/>
        <sz val="10"/>
        <color theme="1"/>
        <rFont val="Arial"/>
        <family val="2"/>
        <charset val="238"/>
      </rPr>
      <t>ministrovi dopravy ve spolupráci s ministryní pro místní rozvoj, ministrem financí a ministrem průmyslu a obchodu</t>
    </r>
    <r>
      <rPr>
        <sz val="10"/>
        <color theme="1"/>
        <rFont val="Arial"/>
        <family val="2"/>
        <charset val="238"/>
      </rPr>
      <t xml:space="preserve"> </t>
    </r>
    <r>
      <rPr>
        <b/>
        <sz val="10"/>
        <color theme="1"/>
        <rFont val="Arial"/>
        <family val="2"/>
        <charset val="238"/>
      </rPr>
      <t>hledat možnosti financování regionálních letišť.</t>
    </r>
  </si>
  <si>
    <t>Na podzim 2019 došlo ze strany MPO k vyhlášení programu Technologie formou finančního nástroje, se zvýhodněním pro strukturálně postižené regiony, v návaznosti na využití výkonostní  rezervy OP PIK byly vyhlášeny výzvy  v programech Inovace, Aplikace, Potenciál, které obsahovaly bodové zvýhodnění pro strukturálně postižené regiony.
Nedojde k naplnění - MPO již nemá prostředky v OP PIK, nové nástroje již nebudou na čistě obnovu výrobního zařízení, vždy ve spojení s digitalizací atp. což je součástí komponenty NPO. Vyžádat na MPO podrobné informace o komponentě, termínech výzvy. Alokace prý taková, kdo připraven prostředky získá, ale nic jiného nebude...</t>
  </si>
  <si>
    <t>SC</t>
  </si>
  <si>
    <t>Region</t>
  </si>
  <si>
    <t>Gesce</t>
  </si>
  <si>
    <t>Gesce +</t>
  </si>
  <si>
    <t>Doba realizace</t>
  </si>
  <si>
    <t>Aktuální fáze realizace daného opatření</t>
  </si>
  <si>
    <t>Stav opatření oproti schválení</t>
  </si>
  <si>
    <t>Úkol/usnesení</t>
  </si>
  <si>
    <t>Komentář RSK/regiony</t>
  </si>
  <si>
    <t>Komentář ostatní</t>
  </si>
  <si>
    <t>2019-2023</t>
  </si>
  <si>
    <t>MPO, MŽP, MZe</t>
  </si>
  <si>
    <t>2020-2024</t>
  </si>
  <si>
    <t>MPO, MK</t>
  </si>
  <si>
    <t>2018-2030</t>
  </si>
  <si>
    <t>Toto opatření a jeho cíle nebyly stávajícími opatřeními a ani pokračujícími výzvami v IROPu naplněny a jejich potřeba trvá zejména v ÚK a KVK. Dle aktuálních informací z IROPu již ve stávajícím programovacím období nedojde k vyhlášení výzev z důvodu přealokování kapacity IROPu. Oblast Komunitních center není součástí návrhu IROP 2021 - 2027 a bude potřeba hledat jiné cesty podpory tohoto typu aktivit na území strukturálně postižených regionů.</t>
  </si>
  <si>
    <t>2018-2019</t>
  </si>
  <si>
    <t>MV</t>
  </si>
  <si>
    <t>E.3</t>
  </si>
  <si>
    <t>Mze, MŠMT, MPSV, MK, MV, MŽP</t>
  </si>
  <si>
    <t>2019-2024</t>
  </si>
  <si>
    <t>MK připravuje investiční program "Kofinancování projektů regionální kulturní infrastruktury", v rámci kterého předpokládá předložení programové dokumentace MF v průběhu prvního kvartálu 2021. Prostředky na program jsou alokovány v rozpočtu na rok 2021 v objemu 180 mil. Kč a v rámci dalších let v objemu 100 mil. Kč . Zásadním bodem sestavovaného programu je předpokládaná výše spolufinancování ze strany státu, která by se měla pohybovat dle předběžných jednání s MF mezi 10-20%.</t>
  </si>
  <si>
    <t>MD, MPO, MMR, MF</t>
  </si>
  <si>
    <t>MV, MŽP</t>
  </si>
  <si>
    <t>MPO, MMR, MZe</t>
  </si>
  <si>
    <t>2018-2027</t>
  </si>
  <si>
    <t>Významná finanční podpora recyklace ze strany MŽP dlouhodobě plyne z programů:</t>
  </si>
  <si>
    <t>MMR, MPO</t>
  </si>
  <si>
    <t>2019-2020</t>
  </si>
  <si>
    <t>G.2</t>
  </si>
  <si>
    <r>
      <t xml:space="preserve">Ze strany MSK a NVT probíhají přípravná jednání s resorty. S ohledem na další podněty z regionu NVT doporučuje aktualizaci tohoto opatření v rozšíření dopadů do všech tří strukturálně postižených krajů a také o další související aktivity viz podněty ze sběru dat pro AP4. Po dohodě s regiony i na základě nových podnětů je opatření aktualizováno v návrhu AP4 - </t>
    </r>
    <r>
      <rPr>
        <b/>
        <sz val="11"/>
        <rFont val="Arial"/>
        <family val="2"/>
        <charset val="238"/>
      </rPr>
      <t>Aktualizace v AP4 - IV.G.2.1</t>
    </r>
  </si>
  <si>
    <r>
      <t xml:space="preserve">Podnikavý region (PODREG) - program na podporu začínajících podnikatelů či potenciálních podnikatelských záměrů - </t>
    </r>
    <r>
      <rPr>
        <b/>
        <sz val="11"/>
        <rFont val="Arial"/>
        <family val="2"/>
        <charset val="238"/>
      </rPr>
      <t>Aktualizováno v AP5</t>
    </r>
  </si>
  <si>
    <r>
      <t xml:space="preserve">Vláda ČR ukládá:
I.	</t>
    </r>
    <r>
      <rPr>
        <u/>
        <sz val="10"/>
        <color theme="2" tint="-0.249977111117893"/>
        <rFont val="Arial"/>
        <family val="2"/>
        <charset val="238"/>
      </rPr>
      <t>ministrovi průmyslu a obchodu</t>
    </r>
    <r>
      <rPr>
        <sz val="10"/>
        <color theme="2" tint="-0.249977111117893"/>
        <rFont val="Arial"/>
        <family val="2"/>
        <charset val="238"/>
      </rPr>
      <t xml:space="preserve"> od r. 2018 </t>
    </r>
    <r>
      <rPr>
        <b/>
        <sz val="10"/>
        <color theme="2" tint="-0.249977111117893"/>
        <rFont val="Arial"/>
        <family val="2"/>
        <charset val="238"/>
      </rPr>
      <t>připravit program Technologie</t>
    </r>
    <r>
      <rPr>
        <sz val="10"/>
        <color theme="2" tint="-0.249977111117893"/>
        <rFont val="Arial"/>
        <family val="2"/>
        <charset val="238"/>
      </rPr>
      <t xml:space="preserve"> dle koncepce v Akčním plánu hospodářské restrukturalizace ve výši 700 mil. Kč. Dále ministrovi průmyslu a obchodu ukládá</t>
    </r>
    <r>
      <rPr>
        <b/>
        <sz val="10"/>
        <color theme="2" tint="-0.249977111117893"/>
        <rFont val="Arial"/>
        <family val="2"/>
        <charset val="238"/>
      </rPr>
      <t xml:space="preserve"> provést analýzu a vyhodnotit možnost financování programu</t>
    </r>
    <r>
      <rPr>
        <sz val="10"/>
        <color theme="2" tint="-0.249977111117893"/>
        <rFont val="Arial"/>
        <family val="2"/>
        <charset val="238"/>
      </rPr>
      <t xml:space="preserve"> z OP PIK a v případě, že to nebude možné navrhnout financování ze státního rozpočtu. 
II.	Ministrovi průmyslu a obchodu ve spolupráci s ministrem i financí od r. 2018</t>
    </r>
    <r>
      <rPr>
        <b/>
        <sz val="10"/>
        <color theme="2" tint="-0.249977111117893"/>
        <rFont val="Arial"/>
        <family val="2"/>
        <charset val="238"/>
      </rPr>
      <t xml:space="preserve"> zajistit prostředky na financování programu</t>
    </r>
    <r>
      <rPr>
        <sz val="10"/>
        <color theme="2" tint="-0.249977111117893"/>
        <rFont val="Arial"/>
        <family val="2"/>
        <charset val="238"/>
      </rPr>
      <t xml:space="preserve"> Technologie v případě, že analýza a vyhodnocení prokáže, že program nebude možné financovat z OP PIK.</t>
    </r>
  </si>
  <si>
    <r>
      <t xml:space="preserve">Vláda ukládá </t>
    </r>
    <r>
      <rPr>
        <u/>
        <sz val="10"/>
        <color theme="2" tint="-0.249977111117893"/>
        <rFont val="Arial"/>
        <family val="2"/>
        <charset val="238"/>
      </rPr>
      <t>ministru průmyslu a obchodu ve spolupráci s ministrem financí</t>
    </r>
    <r>
      <rPr>
        <sz val="10"/>
        <color theme="2" tint="-0.249977111117893"/>
        <rFont val="Arial"/>
        <family val="2"/>
        <charset val="238"/>
      </rPr>
      <t xml:space="preserve"> </t>
    </r>
    <r>
      <rPr>
        <b/>
        <sz val="10"/>
        <color theme="2" tint="-0.249977111117893"/>
        <rFont val="Arial"/>
        <family val="2"/>
        <charset val="238"/>
      </rPr>
      <t>připravit dotační titul</t>
    </r>
    <r>
      <rPr>
        <sz val="10"/>
        <color theme="2" tint="-0.249977111117893"/>
        <rFont val="Arial"/>
        <family val="2"/>
        <charset val="238"/>
      </rPr>
      <t xml:space="preserve"> pro strukturálně postižené kraje, který bude podporovat programy podnikatelského poradenství krajů </t>
    </r>
    <r>
      <rPr>
        <b/>
        <sz val="10"/>
        <color theme="2" tint="-0.249977111117893"/>
        <rFont val="Arial"/>
        <family val="2"/>
        <charset val="238"/>
      </rPr>
      <t>od r. 2018</t>
    </r>
    <r>
      <rPr>
        <sz val="10"/>
        <color theme="2" tint="-0.249977111117893"/>
        <rFont val="Arial"/>
        <family val="2"/>
        <charset val="238"/>
      </rPr>
      <t>, podle koncepce, která je uvedena v Akčním plánu hospodářské restrukturalizace.</t>
    </r>
    <r>
      <rPr>
        <sz val="10"/>
        <color theme="2" tint="-0.249977111117893"/>
        <rFont val="Calibri"/>
        <family val="2"/>
        <charset val="238"/>
        <scheme val="minor"/>
      </rPr>
      <t xml:space="preserve">Vláda ČR ukládá:
ministru průmyslu a obchodu připravit dotační titul pro strukturálně postižené kraje, který bude podporovat programy podnikatelského poradenství krajů od </t>
    </r>
    <r>
      <rPr>
        <b/>
        <sz val="10"/>
        <color theme="2" tint="-0.249977111117893"/>
        <rFont val="Calibri"/>
        <family val="2"/>
        <charset val="238"/>
        <scheme val="minor"/>
      </rPr>
      <t>r. 2021.</t>
    </r>
  </si>
  <si>
    <r>
      <t xml:space="preserve">Realizace běží v MSK, zatím ze zdrojů kraje, opatření je hodnoceno jako úspěšné. Ze strany MSK je doporučení intenzivního zapojení se do této problematiky, resp. využít zkušeností MSK i při aplikaci vlastních dotačních programů průběžně realizovaných v ÚK na podporu začínajících podnikatelů. Klíčové je posílit krajské zdroje a doplnit je ze strany státního rozpočtu.
</t>
    </r>
    <r>
      <rPr>
        <b/>
        <sz val="11"/>
        <color theme="2" tint="-0.249977111117893"/>
        <rFont val="Arial"/>
        <family val="2"/>
        <charset val="238"/>
      </rPr>
      <t>Opatření bude naplněno ze zdrojů nového operačního programu Spravedlivá transformace.</t>
    </r>
  </si>
  <si>
    <r>
      <t xml:space="preserve">Vláda ukládá </t>
    </r>
    <r>
      <rPr>
        <u/>
        <sz val="10"/>
        <color theme="2" tint="-0.249977111117893"/>
        <rFont val="Arial"/>
        <family val="2"/>
        <charset val="238"/>
      </rPr>
      <t>ministryni práce a sociálních věcí</t>
    </r>
    <r>
      <rPr>
        <sz val="10"/>
        <color theme="2" tint="-0.249977111117893"/>
        <rFont val="Arial"/>
        <family val="2"/>
        <charset val="238"/>
      </rPr>
      <t xml:space="preserve"> v roce 2017</t>
    </r>
    <r>
      <rPr>
        <b/>
        <sz val="10"/>
        <color theme="2" tint="-0.249977111117893"/>
        <rFont val="Arial"/>
        <family val="2"/>
        <charset val="238"/>
      </rPr>
      <t xml:space="preserve"> připravit </t>
    </r>
    <r>
      <rPr>
        <sz val="10"/>
        <color theme="2" tint="-0.249977111117893"/>
        <rFont val="Arial"/>
        <family val="2"/>
        <charset val="238"/>
      </rPr>
      <t>ve spolupráci s regionálními aktéry v</t>
    </r>
    <r>
      <rPr>
        <b/>
        <sz val="10"/>
        <color theme="2" tint="-0.249977111117893"/>
        <rFont val="Arial"/>
        <family val="2"/>
        <charset val="238"/>
      </rPr>
      <t>ýzvu z OP Zaměstnanost zaměřenou na rozvoj tranzitních sociálních podniků</t>
    </r>
    <r>
      <rPr>
        <sz val="10"/>
        <color theme="2" tint="-0.249977111117893"/>
        <rFont val="Arial"/>
        <family val="2"/>
        <charset val="238"/>
      </rPr>
      <t xml:space="preserve"> podporujících restrukturalizaci. Výzva bude otevřená v roce 2018.
Vláda ukládá </t>
    </r>
    <r>
      <rPr>
        <u/>
        <sz val="10"/>
        <color theme="2" tint="-0.249977111117893"/>
        <rFont val="Arial"/>
        <family val="2"/>
        <charset val="238"/>
      </rPr>
      <t xml:space="preserve">ministryni práce a sociálních věcí </t>
    </r>
    <r>
      <rPr>
        <sz val="10"/>
        <color theme="2" tint="-0.249977111117893"/>
        <rFont val="Arial"/>
        <family val="2"/>
        <charset val="238"/>
      </rPr>
      <t>v roce 2018 ve spolupráci s gesčně příslušnými dalšími ministerstvy, ÚV ČR a regionálními aktéry z</t>
    </r>
    <r>
      <rPr>
        <b/>
        <sz val="10"/>
        <color theme="2" tint="-0.249977111117893"/>
        <rFont val="Arial"/>
        <family val="2"/>
        <charset val="238"/>
      </rPr>
      <t>hodnocení možnosti implementace podpory integračních a tranzitních sociálních míst</t>
    </r>
    <r>
      <rPr>
        <sz val="10"/>
        <color theme="2" tint="-0.249977111117893"/>
        <rFont val="Arial"/>
        <family val="2"/>
        <charset val="238"/>
      </rPr>
      <t xml:space="preserve"> do zákona o zaměstnanosti jakožto inovativního nástroje APZ v návaznosti na pilotní ověření a v kontextu budoucího vývoje v oblasti podpory sociálního podnikání v ČR.</t>
    </r>
  </si>
  <si>
    <r>
      <t xml:space="preserve">Průběžná realizace. MPSV spolupracuje s Úřadem vlády na tvorbě zákona o sociálním podnikání. MPSV také vyhlašuje příslušné výzvy na podporu sociálního podnikání. </t>
    </r>
    <r>
      <rPr>
        <b/>
        <sz val="11"/>
        <color theme="2" tint="-0.249977111117893"/>
        <rFont val="Arial"/>
        <family val="2"/>
        <charset val="238"/>
      </rPr>
      <t>Nutné sledovat realizaci ve vztahu k cílům opatření.</t>
    </r>
  </si>
  <si>
    <r>
      <t xml:space="preserve">Vláda ukládá </t>
    </r>
    <r>
      <rPr>
        <u/>
        <sz val="10"/>
        <color theme="2" tint="-0.249977111117893"/>
        <rFont val="Arial"/>
        <family val="2"/>
        <charset val="238"/>
      </rPr>
      <t>ministrovi kultury</t>
    </r>
    <r>
      <rPr>
        <sz val="10"/>
        <color theme="2" tint="-0.249977111117893"/>
        <rFont val="Arial"/>
        <family val="2"/>
        <charset val="238"/>
      </rPr>
      <t xml:space="preserve"> připravit pro strukturálně postižené kraje </t>
    </r>
    <r>
      <rPr>
        <b/>
        <sz val="10"/>
        <color theme="2" tint="-0.249977111117893"/>
        <rFont val="Arial"/>
        <family val="2"/>
        <charset val="238"/>
      </rPr>
      <t>regionální program</t>
    </r>
    <r>
      <rPr>
        <sz val="10"/>
        <color theme="2" tint="-0.249977111117893"/>
        <rFont val="Arial"/>
        <family val="2"/>
        <charset val="238"/>
      </rPr>
      <t xml:space="preserve"> na podporu živého umění, zaměřený jak na zlepšení či zvýšení nabídky stávajících organizací, tak na vznik nových aktivit či akcí živého umění nekomerčního charakteru. </t>
    </r>
  </si>
  <si>
    <r>
      <t xml:space="preserve">Vláda ČR ukládá
1. </t>
    </r>
    <r>
      <rPr>
        <u/>
        <sz val="10"/>
        <color theme="2" tint="-0.249977111117893"/>
        <rFont val="Arial"/>
        <family val="2"/>
        <charset val="238"/>
      </rPr>
      <t xml:space="preserve">ministru financí </t>
    </r>
    <r>
      <rPr>
        <sz val="10"/>
        <color theme="2" tint="-0.249977111117893"/>
        <rFont val="Arial"/>
        <family val="2"/>
        <charset val="238"/>
      </rPr>
      <t xml:space="preserve">
a)    </t>
    </r>
    <r>
      <rPr>
        <b/>
        <sz val="10"/>
        <color theme="2" tint="-0.249977111117893"/>
        <rFont val="Arial"/>
        <family val="2"/>
        <charset val="238"/>
      </rPr>
      <t xml:space="preserve"> urychlit  proces zadávání veřejných zakázek </t>
    </r>
    <r>
      <rPr>
        <sz val="10"/>
        <color theme="2" tint="-0.249977111117893"/>
        <rFont val="Arial"/>
        <family val="2"/>
        <charset val="238"/>
      </rPr>
      <t xml:space="preserve">na sanaci ekologických škod vyplývajících z uzavřených Ekologických smluv a navýšit roční  finanční alokaci na  realizaci sanací
 b) </t>
    </r>
    <r>
      <rPr>
        <b/>
        <sz val="10"/>
        <color theme="2" tint="-0.249977111117893"/>
        <rFont val="Arial"/>
        <family val="2"/>
        <charset val="238"/>
      </rPr>
      <t>urychlit řešení Sanace skládkové oblasti</t>
    </r>
    <r>
      <rPr>
        <sz val="10"/>
        <color theme="2" tint="-0.249977111117893"/>
        <rFont val="Arial"/>
        <family val="2"/>
        <charset val="238"/>
      </rPr>
      <t xml:space="preserve"> v lokalitě Litvínov společnosti Unipetrol, a.s. (Smlouva č. 14/94), která je hlavním zdrojem znečištění ohrožujícího lokalitu revitalizovaného jezera Most (Průzkumnými pracemi a analýzou rizik bylo potvrzeno, že dochází k šíření kontaminace směrem k severní části jezera Most).</t>
    </r>
  </si>
  <si>
    <r>
      <rPr>
        <i/>
        <sz val="11"/>
        <color theme="2" tint="-0.249977111117893"/>
        <rFont val="Arial"/>
        <family val="2"/>
        <charset val="238"/>
      </rPr>
      <t xml:space="preserve">Nutná akcelerace naplňování těchto smluv zejména ve strukturálně postižených regionech..      </t>
    </r>
    <r>
      <rPr>
        <sz val="11"/>
        <color theme="2" tint="-0.249977111117893"/>
        <rFont val="Arial"/>
        <family val="2"/>
        <charset val="238"/>
      </rPr>
      <t xml:space="preserve">        </t>
    </r>
    <r>
      <rPr>
        <i/>
        <sz val="11"/>
        <color theme="2" tint="-0.249977111117893"/>
        <rFont val="Arial"/>
        <family val="2"/>
        <charset val="238"/>
      </rPr>
      <t xml:space="preserve">   </t>
    </r>
    <r>
      <rPr>
        <sz val="11"/>
        <color theme="2" tint="-0.249977111117893"/>
        <rFont val="Arial"/>
        <family val="2"/>
        <charset val="238"/>
      </rPr>
      <t xml:space="preserve">                                                                                                                                                                                                                   ad plnění Úkolu </t>
    </r>
    <r>
      <rPr>
        <b/>
        <sz val="11"/>
        <color theme="2" tint="-0.249977111117893"/>
        <rFont val="Arial"/>
        <family val="2"/>
        <charset val="238"/>
      </rPr>
      <t>a) Požádat MF o podání zprávy k plnění daného opatření</t>
    </r>
    <r>
      <rPr>
        <sz val="11"/>
        <color theme="2" tint="-0.249977111117893"/>
        <rFont val="Arial"/>
        <family val="2"/>
        <charset val="238"/>
      </rPr>
      <t xml:space="preserve"> vč. aktuálního přehledu o stavu plnění závazků v čase, a vahrazení ročních  finančních alokací na realizaci sanací aloka, za celé období, včetně harmonogramu; </t>
    </r>
    <r>
      <rPr>
        <b/>
        <sz val="11"/>
        <color theme="2" tint="-0.249977111117893"/>
        <rFont val="Arial"/>
        <family val="2"/>
        <charset val="238"/>
      </rPr>
      <t>doložit urychlení procesu</t>
    </r>
    <r>
      <rPr>
        <sz val="11"/>
        <color theme="2" tint="-0.249977111117893"/>
        <rFont val="Arial"/>
        <family val="2"/>
        <charset val="238"/>
      </rPr>
      <t xml:space="preserve"> zadávání veřejných zakázek na sanaci ekolog. škod vyplývajících z uzavřených ekologických smluv
ad plnění Úkolu </t>
    </r>
    <r>
      <rPr>
        <b/>
        <sz val="11"/>
        <color theme="2" tint="-0.249977111117893"/>
        <rFont val="Arial"/>
        <family val="2"/>
        <charset val="238"/>
      </rPr>
      <t>b) Požádat MF o podání zprávy ke stavu plnění daného opatření</t>
    </r>
    <r>
      <rPr>
        <sz val="11"/>
        <color theme="2" tint="-0.249977111117893"/>
        <rFont val="Arial"/>
        <family val="2"/>
        <charset val="238"/>
      </rPr>
      <t xml:space="preserve"> (prioritní projekty Sanace skládkové oblasti v lokalitě Litvínov společnosti UNIPETROL, a.s.; Sanační zásah na lokalitě AGLOMERACE ve společnosti Vítkovice, a.s.)
</t>
    </r>
    <r>
      <rPr>
        <b/>
        <sz val="11"/>
        <color theme="2" tint="-0.249977111117893"/>
        <rFont val="Arial"/>
        <family val="2"/>
        <charset val="238"/>
      </rPr>
      <t>doložit stav plnění indikátorů (změn): pomocí grafů</t>
    </r>
    <r>
      <rPr>
        <sz val="11"/>
        <color theme="2" tint="-0.249977111117893"/>
        <rFont val="Arial"/>
        <family val="2"/>
        <charset val="238"/>
      </rPr>
      <t xml:space="preserve">
snížení počtu kontaminovaných míst vázaných na ekologickou smlouvu
snížení celkové rozlohy ekologických zátěží v MSK, UK a KVK
počet a rozloha kontaminovaných míst (jednotky, ha)
počet a rozloha revitalizovaných míst (jednotky, ha)       </t>
    </r>
    <r>
      <rPr>
        <b/>
        <sz val="11"/>
        <color theme="2" tint="-0.249977111117893"/>
        <rFont val="Arial"/>
        <family val="2"/>
        <charset val="238"/>
      </rPr>
      <t>(10/2010)</t>
    </r>
  </si>
  <si>
    <r>
      <t xml:space="preserve">Přenastavení a posílení programu na sanaci ekologických škod financovaného z úrovně OP ŽP určeného pro města a obce – závazky nad rámec privatizačních smluv (kompetence MŽP) - </t>
    </r>
    <r>
      <rPr>
        <b/>
        <sz val="11"/>
        <color theme="2" tint="-0.249977111117893"/>
        <rFont val="Arial"/>
        <family val="2"/>
        <charset val="238"/>
      </rPr>
      <t>Aktualizováno v AP 5</t>
    </r>
  </si>
  <si>
    <r>
      <t xml:space="preserve">Vláda ČR ukládá: 
</t>
    </r>
    <r>
      <rPr>
        <u/>
        <sz val="10"/>
        <color theme="2" tint="-0.249977111117893"/>
        <rFont val="Arial"/>
        <family val="2"/>
        <charset val="238"/>
      </rPr>
      <t>Ministryni pro místní rozvoj ve spolupráci s ministrem životního prostředí a ministrem dopravy</t>
    </r>
    <r>
      <rPr>
        <sz val="10"/>
        <color theme="2" tint="-0.249977111117893"/>
        <rFont val="Arial"/>
        <family val="2"/>
        <charset val="238"/>
      </rPr>
      <t xml:space="preserve"> </t>
    </r>
    <r>
      <rPr>
        <b/>
        <sz val="10"/>
        <color theme="2" tint="-0.249977111117893"/>
        <rFont val="Arial"/>
        <family val="2"/>
        <charset val="238"/>
      </rPr>
      <t>provést analýzu potřeb a absorpční kapacity v oblasti sanace ekologických škod</t>
    </r>
    <r>
      <rPr>
        <sz val="10"/>
        <color theme="2" tint="-0.249977111117893"/>
        <rFont val="Arial"/>
        <family val="2"/>
        <charset val="238"/>
      </rPr>
      <t>, navrhnout možné způsoby řešení vč. dopadu na strategické dokumenty (národní a krajské strategické dokumenty, Dohoda o partnerství, relevantní operační programy).</t>
    </r>
  </si>
  <si>
    <r>
      <rPr>
        <i/>
        <sz val="11"/>
        <color theme="2" tint="-0.249977111117893"/>
        <rFont val="Arial"/>
        <family val="2"/>
        <charset val="238"/>
      </rPr>
      <t xml:space="preserve">Tento program je v rámci OP ŽP již vyčerpán vyjma na počátku roku 2019 dobíhající alokace v rámci ITI Úcha. O navýšení opatření se průběžně jedná a pokud se jej nepodaří naplnit ze stávajícího operačního programu bude snaha jej s ohledem na velkou absorpční kapacitu v regionech připravit i do nového programovacího období. </t>
    </r>
    <r>
      <rPr>
        <b/>
        <sz val="11"/>
        <color theme="2" tint="-0.249977111117893"/>
        <rFont val="Arial"/>
        <family val="2"/>
        <charset val="238"/>
      </rPr>
      <t xml:space="preserve">                                                                                                                                             stav plnění úkolu MMR provedení analýzy potřeb a absorpční kapacity v oblasti sanace ekologických škod? (třeba ověřit)</t>
    </r>
    <r>
      <rPr>
        <sz val="11"/>
        <color theme="2" tint="-0.249977111117893"/>
        <rFont val="Arial"/>
        <family val="2"/>
        <charset val="238"/>
      </rPr>
      <t xml:space="preserve">
</t>
    </r>
    <r>
      <rPr>
        <b/>
        <u/>
        <sz val="11"/>
        <color theme="2" tint="-0.249977111117893"/>
        <rFont val="Arial"/>
        <family val="2"/>
        <charset val="238"/>
      </rPr>
      <t>Změny:</t>
    </r>
    <r>
      <rPr>
        <b/>
        <sz val="11"/>
        <color theme="2" tint="-0.249977111117893"/>
        <rFont val="Arial"/>
        <family val="2"/>
        <charset val="238"/>
      </rPr>
      <t xml:space="preserve"> dochází ke zlepšení dokumentace kontaminovaných ploch</t>
    </r>
    <r>
      <rPr>
        <sz val="11"/>
        <color theme="2" tint="-0.249977111117893"/>
        <rFont val="Arial"/>
        <family val="2"/>
        <charset val="238"/>
      </rPr>
      <t xml:space="preserve"> včetně jejich prioritizace a evidence v databázi kontaminovaných míst: Nejucelenější přehled potřeb poskytuje databáze SEKM, která se doplňuje prostřednictvím projektu NIKM II.etapa. Ve spolupráci se Svazem měst a obcí vypracovat Metodiku pro postup vůči soukromým vlastníkům a komunikační strategii, definovat práva a odpovědnosti jednotlivých úřadů 
→ </t>
    </r>
    <r>
      <rPr>
        <b/>
        <i/>
        <sz val="11"/>
        <color theme="2" tint="-0.249977111117893"/>
        <rFont val="Arial"/>
        <family val="2"/>
        <charset val="238"/>
      </rPr>
      <t xml:space="preserve">zajistit účinnější zapojení a aktivizaci vlastníků </t>
    </r>
    <r>
      <rPr>
        <sz val="11"/>
        <color theme="2" tint="-0.249977111117893"/>
        <rFont val="Arial"/>
        <family val="2"/>
        <charset val="238"/>
      </rPr>
      <t xml:space="preserve">dotčených lokalit s nejvyšší prioritou z hlediska naléhavosti odstraňování závažných ekologických rizik (zejm. neakceptovatelných rizik 
→ </t>
    </r>
    <r>
      <rPr>
        <b/>
        <i/>
        <sz val="11"/>
        <color theme="2" tint="-0.249977111117893"/>
        <rFont val="Arial"/>
        <family val="2"/>
        <charset val="238"/>
      </rPr>
      <t>motivace bonifikací</t>
    </r>
    <r>
      <rPr>
        <sz val="11"/>
        <color theme="2" tint="-0.249977111117893"/>
        <rFont val="Arial"/>
        <family val="2"/>
        <charset val="238"/>
      </rPr>
      <t xml:space="preserve"> pro související rozvojové projekty nového využití
Pozn. V přípravě ITI ÚCHA na období 21+ hlídat a vyloučit případné duplicity a překryvy opatření a potenciálních zdrojů financování
Z Analytické části ITI ÚCHA na období 21+: V roce 2017 byla pro potřeby ITI ÚChA provedena Inventarizace a pasportizace starých ekologických zátěží vázaných na nevyužívanou infrastrukturu v Ústecko-chomutovské aglomeraci. 
→ vzorek indikuje na absorpční kapacitu
→ uvedená zjištění nejsou moc lichotivá a zjevně indikují existenci bariér nebo i nízkou motivaci ze strany vlastníků co do jejich zájmu a zapojení se do odstraňování starých ekologických zátěží       </t>
    </r>
    <r>
      <rPr>
        <b/>
        <sz val="11"/>
        <color theme="2" tint="-0.249977111117893"/>
        <rFont val="Arial"/>
        <family val="2"/>
        <charset val="238"/>
      </rPr>
      <t>(10/2021)</t>
    </r>
  </si>
  <si>
    <r>
      <t xml:space="preserve">Probíhají přípravná jednání směřující k nastavení základních kritérií definující tento typ brownfieldů jako vstupních parametrů pro přípravu daného programu a směřující k řešení otázek veřejné podpory. </t>
    </r>
    <r>
      <rPr>
        <b/>
        <sz val="11"/>
        <color theme="2" tint="-0.249977111117893"/>
        <rFont val="Arial"/>
        <family val="2"/>
        <charset val="238"/>
      </rPr>
      <t>Využijí se zkušenosti z běžícího DT na zpracování studií proveditelnosti a jejich přenesení do přípravy nového programovacího období, kde se předpokládá podpora tohoto typu BF v rámci OPST a také NPO.</t>
    </r>
  </si>
  <si>
    <r>
      <rPr>
        <b/>
        <sz val="11"/>
        <color theme="2" tint="-0.249977111117893"/>
        <rFont val="Arial"/>
        <family val="2"/>
        <charset val="238"/>
      </rPr>
      <t xml:space="preserve">V souvislosti s invazí Ruské federace na Ukrajinu a s tím spojeným příchodem osob s dočasnou ochranou je toto opatření nerelevantní. </t>
    </r>
    <r>
      <rPr>
        <sz val="11"/>
        <color theme="2" tint="-0.249977111117893"/>
        <rFont val="Arial"/>
        <family val="2"/>
        <charset val="238"/>
      </rPr>
      <t xml:space="preserve">
</t>
    </r>
  </si>
  <si>
    <r>
      <rPr>
        <i/>
        <sz val="11"/>
        <color theme="2" tint="-0.249977111117893"/>
        <rFont val="Arial"/>
        <family val="2"/>
        <charset val="238"/>
      </rPr>
      <t xml:space="preserve">Vznikla </t>
    </r>
    <r>
      <rPr>
        <b/>
        <i/>
        <sz val="11"/>
        <color theme="2" tint="-0.249977111117893"/>
        <rFont val="Arial"/>
        <family val="2"/>
        <charset val="238"/>
      </rPr>
      <t xml:space="preserve">pracovní skupina, v rámci které je řešena příprava a způsob zpracování koncepcí </t>
    </r>
    <r>
      <rPr>
        <i/>
        <sz val="11"/>
        <color theme="2" tint="-0.249977111117893"/>
        <rFont val="Arial"/>
        <family val="2"/>
        <charset val="238"/>
      </rPr>
      <t xml:space="preserve">politiky bydlení v pilotních městech - s tím spojené vytvoření dotačního titulu. Na základě těchto koncepcí je pak možné připravovat další kroky a dotační programy. Ze strany MMR není problém navázat na neinvestiční podporu pro zpracování pilotních koncepcí. Lze vyjít z minulého vyhlášeného dotačního titulu. Na základě výstupů z koncepce lze pak řešit nastavení a další podpory.        </t>
    </r>
    <r>
      <rPr>
        <sz val="11"/>
        <color theme="2" tint="-0.249977111117893"/>
        <rFont val="Arial"/>
        <family val="2"/>
        <charset val="238"/>
      </rPr>
      <t xml:space="preserve">                                                                                                                                                     </t>
    </r>
    <r>
      <rPr>
        <b/>
        <sz val="11"/>
        <color theme="2" tint="-0.249977111117893"/>
        <rFont val="Arial"/>
        <family val="2"/>
        <charset val="238"/>
      </rPr>
      <t>Probíhají pilotní projekty v rámci</t>
    </r>
    <r>
      <rPr>
        <sz val="11"/>
        <color theme="2" tint="-0.249977111117893"/>
        <rFont val="Arial"/>
        <family val="2"/>
        <charset val="238"/>
      </rPr>
      <t xml:space="preserve">: 
řešení TAČR ÉTA: TL02000173 Dlouhodobě udržitelná transformace sídlišť statutárního města Ostravy
pilotní lokality v Ostravě, již s konkrétními výstupy
Relevantní také výstupy z TAČR ÉTA: TL01000143 Dostupné a udržitelné bydlení
ve strategickém plánování sídel                </t>
    </r>
    <r>
      <rPr>
        <b/>
        <sz val="11"/>
        <color theme="2" tint="-0.249977111117893"/>
        <rFont val="Arial"/>
        <family val="2"/>
        <charset val="238"/>
      </rPr>
      <t xml:space="preserve">(10/2021) </t>
    </r>
    <r>
      <rPr>
        <sz val="11"/>
        <color theme="2" tint="-0.249977111117893"/>
        <rFont val="Arial"/>
        <family val="2"/>
        <charset val="238"/>
      </rPr>
      <t xml:space="preserve">                     </t>
    </r>
  </si>
  <si>
    <r>
      <t xml:space="preserve">Příprava programu zaměřeného na regenerace specifických brownfieldů ve městech a obcích směřujících k jejich dalšímu efektivnímu využití - </t>
    </r>
    <r>
      <rPr>
        <b/>
        <sz val="11"/>
        <rFont val="Arial"/>
        <family val="2"/>
        <charset val="238"/>
      </rPr>
      <t>Aktualizováno v AP5</t>
    </r>
  </si>
  <si>
    <r>
      <t xml:space="preserve">Chytřejší Moravskoslezský kraj – ICT infrastruktura pro 21. století - </t>
    </r>
    <r>
      <rPr>
        <b/>
        <sz val="11"/>
        <rFont val="Arial"/>
        <family val="2"/>
        <charset val="238"/>
      </rPr>
      <t xml:space="preserve">Aktualizováno v AP4 </t>
    </r>
  </si>
  <si>
    <r>
      <t xml:space="preserve">Podpora komunitního života a sociálních služeb - </t>
    </r>
    <r>
      <rPr>
        <b/>
        <sz val="11"/>
        <rFont val="Arial"/>
        <family val="2"/>
        <charset val="238"/>
      </rPr>
      <t>Aktualizováno v AP5</t>
    </r>
  </si>
  <si>
    <r>
      <t xml:space="preserve">Podpora integrace zahraničních pracovníků </t>
    </r>
    <r>
      <rPr>
        <b/>
        <sz val="11"/>
        <rFont val="Arial"/>
        <family val="2"/>
        <charset val="238"/>
      </rPr>
      <t>Aktualizováno v AP5</t>
    </r>
  </si>
  <si>
    <r>
      <t xml:space="preserve">Komplexní obnova sídlišť - </t>
    </r>
    <r>
      <rPr>
        <b/>
        <sz val="11"/>
        <rFont val="Arial"/>
        <family val="2"/>
        <charset val="238"/>
      </rPr>
      <t>Aktualizováno v AP5</t>
    </r>
  </si>
  <si>
    <r>
      <t xml:space="preserve">Odpadové hospodářství </t>
    </r>
    <r>
      <rPr>
        <b/>
        <sz val="11"/>
        <rFont val="Arial"/>
        <family val="2"/>
        <charset val="238"/>
      </rPr>
      <t>Aktualizováno v AP5</t>
    </r>
  </si>
  <si>
    <r>
      <t xml:space="preserve">Program na podporu modernizace technologií firem -Technologie </t>
    </r>
    <r>
      <rPr>
        <b/>
        <sz val="11"/>
        <rFont val="Arial"/>
        <family val="2"/>
        <charset val="238"/>
      </rPr>
      <t>Aktualizováno v AP5</t>
    </r>
  </si>
  <si>
    <r>
      <t>Připravit regionální programy na podporu dalšího rozvoje již existujících místních kulturních institucí (muzea, divadla, orchestry, kulturní festivaly apod.) a na podporu vzniku nových kulturních institucí a aktivit ve všech třech krajích. -</t>
    </r>
    <r>
      <rPr>
        <b/>
        <sz val="11"/>
        <color theme="2" tint="-0.249977111117893"/>
        <rFont val="Arial"/>
        <family val="2"/>
        <charset val="238"/>
      </rPr>
      <t xml:space="preserve"> </t>
    </r>
    <r>
      <rPr>
        <b/>
        <sz val="11"/>
        <rFont val="Arial"/>
        <family val="2"/>
        <charset val="238"/>
      </rPr>
      <t>Aktualizováno v AP 5</t>
    </r>
  </si>
  <si>
    <r>
      <t xml:space="preserve">Akcelerace programu na řešení sanace ekologických škod – závazky vyplývající z privatizačních smluv (kompetence MF ČR) - </t>
    </r>
    <r>
      <rPr>
        <b/>
        <sz val="11"/>
        <rFont val="Arial"/>
        <family val="2"/>
        <charset val="238"/>
      </rPr>
      <t>Aktualizováno v AP 5</t>
    </r>
  </si>
  <si>
    <t>2020-2021</t>
  </si>
  <si>
    <t>2020-2028</t>
  </si>
  <si>
    <t>2020-2023</t>
  </si>
  <si>
    <t>2019-2027</t>
  </si>
  <si>
    <t>2019-2030</t>
  </si>
  <si>
    <t>MD, TA ČR</t>
  </si>
  <si>
    <t>MZV, MŠMT</t>
  </si>
  <si>
    <t xml:space="preserve">Vláda ČR ukládá:
ministrům životního prostředí, průmyslu a obchodu, dopravy, případně dalším a předsedovi Technologické agentury ČR:
postupovat při vyhlašování veřejných soutěží v rámci resortních programů TREND, Prostředí pro život, Doprava 2020+ a Národní centra kompetence v souladu s Národní RIS3 strategií včetně příslušných příloh a/nebo umožnit bodového zvýhodnění a/ nebo specifickou finanční alokaci pro projekty podávané subjekty ze strukturálně postižených regionů. </t>
  </si>
  <si>
    <t>MPO, MD, TA ČR</t>
  </si>
  <si>
    <t>2020-2025</t>
  </si>
  <si>
    <t>Národní plán obnovy (NPO), Komponenta 2.7 cirkulární ekonomika, recyklace a průmyslová voda. Alokace prostředků na podporu je 1,6 mld. Kč.</t>
  </si>
  <si>
    <r>
      <t xml:space="preserve">Probíhájí </t>
    </r>
    <r>
      <rPr>
        <b/>
        <sz val="11"/>
        <color theme="0" tint="-0.34998626667073579"/>
        <rFont val="Arial"/>
        <family val="2"/>
        <charset val="238"/>
      </rPr>
      <t>pravidelná jednání se zástupci MMR</t>
    </r>
    <r>
      <rPr>
        <sz val="11"/>
        <color theme="0" tint="-0.34998626667073579"/>
        <rFont val="Arial"/>
        <family val="2"/>
        <charset val="238"/>
      </rPr>
      <t xml:space="preserve"> Odboru bytové politiky za účelem řešení tohoto opatření. Téma je jedním ze stěžejních témat v programovém prohlášení vlády, očekáváme plnění opatření v následujícím období.</t>
    </r>
  </si>
  <si>
    <r>
      <t xml:space="preserve">Pilotní podpora formou zvýhodněných úvěrů a bankovních záruk byla spuštěna prostřednictvím programu Expanze během léta 2019. Oblast materiálového a energetického využití odpadů je zařazena mezi zvláštní podporované aktivity s vylepšenými podmínkami podpory oproti jiným sektorům. Z podpory jsou vyloučeny projekty v Praze, jinak není regionálně omezena a mohou žádat i žadatelé z regionů RE:START.
</t>
    </r>
    <r>
      <rPr>
        <b/>
        <sz val="11"/>
        <color theme="0" tint="-0.34998626667073579"/>
        <rFont val="Arial"/>
        <family val="2"/>
        <charset val="238"/>
      </rPr>
      <t>Během období 2020-2021 bude docházet k vyhodnocení podpory a rozhodnutí o poskytování obdobné podpory i v období 2021-2027.</t>
    </r>
  </si>
  <si>
    <r>
      <t xml:space="preserve">MD, MŽP a MPO - zrealizováno vstupní jednání a příprava aktivace území pro vyhlášení bonifikovaných soutěží v roce 2020. Aktuálně vyhlášené výzvy TREND a Doprava 2020+ jsou bez specifické podpory. Soutěž v programu Doprava 2020+ byla vyhlášena 8.4.2020 a  umožňuje přednostní podporu projektů ze strukturálně postižených regionů. MD aktivně podporuje zapojení ÚK a UJEP do projektu H2020 (AD-LIME)- </t>
    </r>
    <r>
      <rPr>
        <b/>
        <sz val="11"/>
        <color theme="0" tint="-0.34998626667073579"/>
        <rFont val="Arial"/>
        <family val="2"/>
        <charset val="238"/>
      </rPr>
      <t>Aktualizováno v AP 4  IV.C.2.1</t>
    </r>
  </si>
  <si>
    <r>
      <t xml:space="preserve">Došlo k vyhlášení výzvy pro základní školy jako výstup aktualizovaného opatření II.D.2.2. Jedná se o výzvu č. 92 pro ZŠ určenou pro strukturálně postižené regiony s alokací 265 mil. Kč (příspěvek EU). Stávající opatření je zaměřeno zejména na SŠ, na základě podnětů z regionů je v rámci AP4 připravena aktualizace daného opatření rozšiřující toto opatření obecně na školy a školská zařízení ve strukturálně postižených regionech - </t>
    </r>
    <r>
      <rPr>
        <b/>
        <sz val="11"/>
        <color theme="0" tint="-0.34998626667073579"/>
        <rFont val="Arial"/>
        <family val="2"/>
        <charset val="238"/>
      </rPr>
      <t>Aktualizováno v AP 4 - IV. D. 2.1</t>
    </r>
  </si>
  <si>
    <r>
      <t xml:space="preserve">V kontextu aktivit zástupců Karlovarského kraje byla realizována jednání se zástupci MŠMT (Ing. Říhová), kdy na posledním jednání byl představen prvotní návrh materiálů, který představil prvotní koncept možnosti posílení financování regionálního vysokého školství. S ohledem na termíny nastavování rozpočtu MŠMT bylo dohodnuto, že další pracovní verze návrhu bude MŠMT předložena k jednání v průběhu roku 2020. Jednání s MŠMT tedy budou pokračovat i dále v průběhu roku 2020/21 - </t>
    </r>
    <r>
      <rPr>
        <b/>
        <sz val="11"/>
        <color theme="0" tint="-0.34998626667073579"/>
        <rFont val="Arial"/>
        <family val="2"/>
        <charset val="238"/>
      </rPr>
      <t>aktualizace v AP4</t>
    </r>
    <r>
      <rPr>
        <sz val="11"/>
        <color theme="0" tint="-0.34998626667073579"/>
        <rFont val="Arial"/>
        <family val="2"/>
        <charset val="238"/>
      </rPr>
      <t xml:space="preserve"> </t>
    </r>
    <r>
      <rPr>
        <b/>
        <sz val="11"/>
        <color theme="0" tint="-0.34998626667073579"/>
        <rFont val="Arial"/>
        <family val="2"/>
        <charset val="238"/>
      </rPr>
      <t>IV. D.2.2</t>
    </r>
  </si>
  <si>
    <r>
      <t xml:space="preserve">Podpora modernizace výuky a obnovy a rozvoje materiálně-technického zázemí škol a školských zařízení - </t>
    </r>
    <r>
      <rPr>
        <b/>
        <sz val="11"/>
        <rFont val="Arial"/>
        <family val="2"/>
        <charset val="238"/>
      </rPr>
      <t>Aktualizace v AP4</t>
    </r>
  </si>
  <si>
    <r>
      <t xml:space="preserve">Programy na podporu aplikovaného výzkumu, experimentálního vývoje a inovací ve strukturálně postižených regionech - </t>
    </r>
    <r>
      <rPr>
        <b/>
        <sz val="11"/>
        <rFont val="Arial"/>
        <family val="2"/>
        <charset val="238"/>
      </rPr>
      <t>Aktualizace v AP5</t>
    </r>
  </si>
  <si>
    <r>
      <t xml:space="preserve">Podpora poradenství a služeb na podporu podnikání a investorů (zejména s vyšší přidanou hodnotou) - </t>
    </r>
    <r>
      <rPr>
        <b/>
        <sz val="11"/>
        <rFont val="Arial"/>
        <family val="2"/>
        <charset val="238"/>
      </rPr>
      <t>Aktualizace v AP5</t>
    </r>
  </si>
  <si>
    <r>
      <t>Podpora rozvoje vysokého školství -</t>
    </r>
    <r>
      <rPr>
        <b/>
        <sz val="11"/>
        <rFont val="Arial"/>
        <family val="2"/>
        <charset val="238"/>
      </rPr>
      <t xml:space="preserve"> aktualizace v AP5</t>
    </r>
  </si>
  <si>
    <r>
      <t xml:space="preserve">Specifická podpora bydlení a bytové politiky - </t>
    </r>
    <r>
      <rPr>
        <b/>
        <sz val="11"/>
        <rFont val="Arial"/>
        <family val="2"/>
        <charset val="238"/>
      </rPr>
      <t>aktualizace v AP5</t>
    </r>
  </si>
  <si>
    <r>
      <t>Odpadové hospodářství II -</t>
    </r>
    <r>
      <rPr>
        <b/>
        <sz val="11"/>
        <rFont val="Arial"/>
        <family val="2"/>
        <charset val="238"/>
      </rPr>
      <t xml:space="preserve"> aktualizace v AP5</t>
    </r>
  </si>
  <si>
    <t>2021-2023</t>
  </si>
  <si>
    <t>2021-2022</t>
  </si>
  <si>
    <t>2021-2027</t>
  </si>
  <si>
    <t>2021-2029</t>
  </si>
  <si>
    <t>2021-2030</t>
  </si>
  <si>
    <t>2021-2024</t>
  </si>
  <si>
    <r>
      <t xml:space="preserve">Podnikavý region (PODREG) - program na podporu začínajících podnikatelů, a potenciálních podnikatelských záměrů a MSP s vlastním produktem/službou </t>
    </r>
    <r>
      <rPr>
        <b/>
        <sz val="11"/>
        <rFont val="Arial"/>
        <family val="2"/>
        <charset val="238"/>
      </rPr>
      <t>- Aktualizace v AP5</t>
    </r>
  </si>
  <si>
    <r>
      <t xml:space="preserve">Specifická podpora výzkumu ve strukturálně postižených regionech - </t>
    </r>
    <r>
      <rPr>
        <b/>
        <sz val="11"/>
        <rFont val="Arial"/>
        <family val="2"/>
        <charset val="238"/>
      </rPr>
      <t>Aktualizace v AP5</t>
    </r>
  </si>
  <si>
    <r>
      <t xml:space="preserve">Komplex opatření rozvíjející kariérové poradenství a celoživotní vzdělávání v krajích - </t>
    </r>
    <r>
      <rPr>
        <b/>
        <sz val="11"/>
        <rFont val="Arial"/>
        <family val="2"/>
        <charset val="238"/>
      </rPr>
      <t>Aktualizace v AP5</t>
    </r>
  </si>
  <si>
    <t xml:space="preserve">Opatření bude naplněno ze zdrojů nového operačního programu Spravedlivá transformace. Od roku 2021 probíhají jednání k definování podpory se zástupci regionů a resortů. </t>
  </si>
  <si>
    <t>Aktualizace opatření z AP 3 - III. D.2.2. Dopady pandemie jsou více méně celostátní, primárním nástrojem k udržení zaměstnanosti je cílený program podpory zaměstnanosti Antivirus, který je realizován celopološně, nicméně vzhledem ke konstrukci opatření jej využívají skutečně postižené subjekty. Na strukturálně postižené regiony, resp. jejich  obnovu, je zaměřen Fond spravedlivé transformace</t>
  </si>
  <si>
    <r>
      <t xml:space="preserve">Vzniklo sloučením opatření I. C.1.8 a II.C.2.1. a aktualizací III.C.2.3 – </t>
    </r>
    <r>
      <rPr>
        <i/>
        <sz val="11"/>
        <color theme="0" tint="-0.34998626667073579"/>
        <rFont val="Arial"/>
        <family val="2"/>
        <charset val="238"/>
      </rPr>
      <t>předmětem aktualizace je rozšíření podpory vybraných oborů na všechny strukturálně postižené regiony</t>
    </r>
    <r>
      <rPr>
        <sz val="11"/>
        <color theme="0" tint="-0.34998626667073579"/>
        <rFont val="Arial"/>
        <family val="2"/>
        <charset val="238"/>
      </rPr>
      <t xml:space="preserve">. Problematika podpory výzkumu je řešena  na národní úrovni. S dílčí podporou výzkumu je počítáno v rámci OPST. </t>
    </r>
  </si>
  <si>
    <t>Částečně splněno</t>
  </si>
  <si>
    <t>Finazlizace/Splněno</t>
  </si>
  <si>
    <t>Bezpečné kraje</t>
  </si>
  <si>
    <t>MPO, MMR</t>
  </si>
  <si>
    <t xml:space="preserve">MŠMT, </t>
  </si>
  <si>
    <t>MD, MPO,</t>
  </si>
  <si>
    <t>MŽP, MMR</t>
  </si>
  <si>
    <t>MŽP, MPSV</t>
  </si>
  <si>
    <t>MPO, MŽP, Mze</t>
  </si>
  <si>
    <t>MŽP, MD, MPO, TA ČR</t>
  </si>
  <si>
    <t>Mze</t>
  </si>
  <si>
    <t>MMR, MPO, Mze</t>
  </si>
  <si>
    <r>
      <t xml:space="preserve">Vláda ukládá </t>
    </r>
    <r>
      <rPr>
        <u/>
        <sz val="10"/>
        <rFont val="Arial"/>
        <family val="2"/>
        <charset val="238"/>
      </rPr>
      <t xml:space="preserve">předsedovi Technologické agentury ČR </t>
    </r>
    <r>
      <rPr>
        <b/>
        <sz val="10"/>
        <rFont val="Arial"/>
        <family val="2"/>
        <charset val="238"/>
      </rPr>
      <t>provést nezbytné úpravy programů</t>
    </r>
    <r>
      <rPr>
        <sz val="10"/>
        <rFont val="Arial"/>
        <family val="2"/>
        <charset val="238"/>
      </rPr>
      <t xml:space="preserve"> Technologické agentury ČR tak, aby </t>
    </r>
    <r>
      <rPr>
        <b/>
        <sz val="10"/>
        <rFont val="Arial"/>
        <family val="2"/>
        <charset val="238"/>
      </rPr>
      <t xml:space="preserve">umožnily vyhlášení regionálně specifických veřejných soutěží </t>
    </r>
    <r>
      <rPr>
        <sz val="10"/>
        <rFont val="Arial"/>
        <family val="2"/>
        <charset val="238"/>
      </rPr>
      <t>pro zajištění realizace opatření podle bodu III. materiálu.</t>
    </r>
  </si>
  <si>
    <t>Barevné rozlišení v celém dokumentu:</t>
  </si>
  <si>
    <t>Karta Seznam všech opatření</t>
  </si>
  <si>
    <t>jednotlivá opatření jsou barevně rozlišena dle aktuální fáze naplňování</t>
  </si>
  <si>
    <r>
      <t xml:space="preserve">Došlo k rozhodnutí, že v rámci GAMA 2 již nebude žádná veřejná soutěž. Dle aktuálních informací  bude TA ČR usilovat o nový program. Zde bude NVT v této snaze TA ČR podporovat i s ohledem na realizaci tohoto opatření. </t>
    </r>
    <r>
      <rPr>
        <b/>
        <sz val="11"/>
        <rFont val="Arial"/>
        <family val="2"/>
        <charset val="238"/>
      </rPr>
      <t>Budou zahájena jednání s TA ČR na podporu pokračování  programu.</t>
    </r>
    <r>
      <rPr>
        <sz val="11"/>
        <rFont val="Arial"/>
        <family val="2"/>
        <charset val="238"/>
      </rPr>
      <t>Návrh na změnu na zelenou –splněno (viz dohoda s TAČR o zvýhodnění v programech TAČR). (6/22)</t>
    </r>
  </si>
  <si>
    <t>Karta Splněná opatření</t>
  </si>
  <si>
    <t>obsahuje všechna splněná opatření spolu s komentářem</t>
  </si>
  <si>
    <t>každá karta obsahuje opatření z jednoho AP</t>
  </si>
  <si>
    <t>Důležité</t>
  </si>
  <si>
    <t>Program na podporu modernizace technologií firem</t>
  </si>
  <si>
    <t xml:space="preserve">Město Děčín uspělo se žádostí o podporu zpracování rozvojové studie v rámci specifického programu MMR. </t>
  </si>
  <si>
    <t>Město Terezín  uspělo se žádostí o podporu zpracování rozvojové studie.</t>
  </si>
  <si>
    <t>V listopadu 2019 byla vyhlášena 2. výzva umožňující přípravu a tvorbu studií využitelnosti pro specifické brownfieldy na území Karlovarského kraje: Obec Velká Hleďsebe – areál bývalých kasáren armády ČR, Obec Skalná – areál bývalého státního statku, Karlovy Vary – areál bývalé vodárny. Na území MS kraje: Frýdek – Místek – Kasárna Palkovická, Opava – Dukelské kasárny, Ostrava - Rozvojová plocha mezi DOV a Karolínou. Na území Ústeckého kraje: Teplice – Lokalita Teplického nádraží a Městské lázně v Chomutově. Výzva ukončena 14.2.2020.
Ze strany MMR bylo na poradním týmu umožněno regionům v rámci aktualizace opatření v AP4 definovat 1 další specifický BF. Na území Ústeckého kraje: Žatec - Dreherův pivovar, na území MS kraje : Frýdek-Místek - Areál bývalých válcoven ACM a Služovice - bývalá kasárna,  na území KVK - Areál železničního depa - město Sokolov".</t>
  </si>
  <si>
    <t>Program na podporu aplikovaného výzkumu, experimentálního vývoje a inovací THÉTA - Aktualizováno v AP3</t>
  </si>
  <si>
    <t>AP5 (E.2.2)</t>
  </si>
  <si>
    <t>AP2</t>
  </si>
  <si>
    <t xml:space="preserve">MK </t>
  </si>
  <si>
    <t>2023-2027</t>
  </si>
  <si>
    <t>2023-2026</t>
  </si>
  <si>
    <t>2023-2029</t>
  </si>
  <si>
    <t>2023-2024</t>
  </si>
  <si>
    <t>2023-2028</t>
  </si>
  <si>
    <t>Dané opatření se podařilo naplnit a příprava realizace dále probíhá. Došlo k zahájení stavby dne 19. 9. 2019. Nejnižší nabídku podala společnost Strabag s cenou 73,7 mil Kč s DPH. Naplněna byla pouze první fáze, na schválení financí pro fázy druhou se čeká - předpoklad schválení jaro 2022. 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t>
  </si>
  <si>
    <t>Program THÉTA -  v roce 2018 byla ukončena 3. veřejná soutěž. Dále byla vyhlášena v roce 2021 již 4. veřejná soutěž, ve které bylo podpořeno 12 projektů ze strukturálně postižených regionů. V roce 2022 byla vyhlášena 5. veřejná soutěž, podpořeny projekty ve výši přes 88 mil. Kč.</t>
  </si>
  <si>
    <t xml:space="preserve">Došlo k rozhodnutí, že v rámci GAMA 2 již nebude žádná veřejná soutěž. Dle aktuálních informací  bude TA ČR usilovat o nový program. Zde bude NVT v této snaze TA ČR podporovat i s ohledem na realizaci tohoto opatření. Budou zahájena jednání s TA ČR na podporu pokračování  programu. Splněno (viz dohoda s TAČR o zvýhodnění v programech TAČR). </t>
  </si>
  <si>
    <t>V uplynulých VS prozatím nebylo aplikováno zvýhodnění uchazečů ze strukturálně postižených regionů. S TAČR vyjednán jednotný postup pro VS programů TAČR – stanovení % na specifickou alokaci pro strukturálně postižené regiony v každé VS v členění 50:50 mezi NUTS II (hlavní uchazeč z ÚK, KVK či MSK). Prozatím není potřeba vyhlašovat specifické zvýhodnění, jelikož prostředků je v programu dostatek.
Splněno (viz dohoda s TAČR o zvýhodnění v programech TAČR).</t>
  </si>
  <si>
    <t>V roce 2022 byly projekty I KAP II v dotčených regionech v plné realizaci (realizace projektů I KAP II v ÚK duben 2020–březen 2023, v KVK září 2020–srpen 2023 a MSK červenec 2020–listopad 2023).</t>
  </si>
  <si>
    <t xml:space="preserve">V roce 2022 byly projekty I KAP II v dotčených regionech v plné realizaci (realizace projektů I KAP II v ÚK duben 2020–březen 2023, v KVK září 2020–srpen 2023 a MSK červenec 2020–listopad 2023). </t>
  </si>
  <si>
    <t>Opatření je realizováno ze strany Úřadu práce ČR.</t>
  </si>
  <si>
    <t>Ze strany MPSV bylo potvrzeno naplnění tohoto opatření.</t>
  </si>
  <si>
    <t>Opatření je fakticky již naplňováno prostřednictvím platných vnitřních řídících aktů Úřadu práce ČR, které upravují spolupráci útvarů NSD a ZAM v rámci ÚP ČR při práci s klienty, kteří jsou uchazeči o zaměstnání a zároveň osobami v hmotné nouzi. MPSV jej doporučuje označit za splněné.</t>
  </si>
  <si>
    <t>Naplněno.</t>
  </si>
  <si>
    <t xml:space="preserve">Opatření plněno průběžně. Výzvy v programu jsou průběžně vyhlašovány zejména v oblasti obnovy lesních porostů a zajištění jejich vápnění. Ze strany Mze bude v roce 2019  zahájeno periodické hodnocení daného programu. V rámci oddělení ochrany lesa došlo k internímu vyhodnocování podkladů za roky 2017 - 2020, souhrnné údaje byly poskytnuty formou emailu dne 11.2. 2022. </t>
  </si>
  <si>
    <t xml:space="preserve">Opatření splněno. V listopadu 2019 vyhlášena výzva č. 3 opět s alokací cca 100 mil, příjem žádostí ukončen 14.2.2020. Kč. S ohledem na poptávku z regionu bylo v rámci AP4 navrženo pokračování tohoto dotačního titulu - opatření IV.F.2.1.                                                                                                             </t>
  </si>
  <si>
    <t>3. výzva byla vyhodnocena, v návaznosti na výsledky proběhlo v KVK setkání se zástupci měst a obcí s prezentací příkladů úspěšných projektů a zkušeností s přípravou a nastavením projektů. 4.výzva vyhlášena, příjem žádostí do 31.8.2020, alokace 260 mil. Kč. MPO avizuje změny, jejich konkrétní rozsah a dopad na realizaci opatření nebyl NVT prezentován. NVT s ohledem na rostoucí zájem o tento program ze strany regionů doporučuje jej neměnit a realizovat ve stávajícím rozsahu.</t>
  </si>
  <si>
    <t xml:space="preserve">Dané opatření je realizováno. S TAČR vyjednán jednotný postup pro VS programů TAČR - stanovení % na specifickou alokaci pro strukturálně postižené regiony v každé VS v členění na 50:50 mezi NUTS II (hlavní uchazeč z ÚK, KVK či MSK). Postup se vyjednává i pro programy administrované TAČR. 5. VS - podáno 69 projektů s hlavním uchazečem z regionů (ÚK - 23, KVK - 2, MSK - 44), specifická alokace pro ÚK, KVK a MSK ve výši 20 mil. Kč pro návrhy projektů, ve kterých měl uchazeč sídlo v daném regionu - podpořeno projektů: ÚK - 4, KVK - 0, MSK - 5. Přidělená dotace: ÚK 16 949 550 Kč, KVK - 0, MSK - 16 523 547 Kč. Dále 4. VS - ÉTA Covid bez zvýhodnění, 3. VS - podáno 72 projektů s hlavním uchazečem z regionů, podpořeno 8 projektů. Komentář 2024: V 5.VS bylo podpořeno 59 projektů z ÚK a MSK ve výši 33, 4 mil. Kč.
</t>
  </si>
  <si>
    <t>Opatření naplněno, zafinancovaná analýza byla v 1.Q 2019 zveřejněna. Na výstupy této analýzy pak navazují další aktivity města a kraje, kteří na praktickém využití výstupů této studie spolupracují.  Připravují výzkumné projekty v této oblasti. V návaznosti na výstupy této studie bylo také do AP3 zahrnuto opatření v pilíři C jako opatření návazného charakteru umožňující uvedení výstupů studie do praxe. V této věci se také vedou úzká jednání s MD k podpoře aktivit, které spadají do gesce tohoto resortu. V návaznosti na výstupy této analýzy se podařilo také iniciovat přípravu dalších výzkumných projektů v regionu aktuálně podaných do programu Doprava 2020+, dojednávání realizace Mobility Innovation Hubu. V červenci 2019 podepsáno Memorandum o spolupráci mezi ÚK a městem ÚL, koordinaci aktivit převzal kraj, částečně i prostřednictvím ICUK. Poslední jednání proběhla v říjnu a prosinci 2021, nyní se chystá Memorandum o partnerství a spolupráci při rozvoje kooperativní, propojené a automatizované mobility v ÚK, a na základě toho, kdo k němu přistoupí, bude fungovat platforma CCAM. Aktuálně se diskutují další kroky (je k dispozici plán priorit, ke kterému se mají do 13.2. vyjádřit partneři), získávání a financování pořízení potřebných dat, ČVÚT přetváří tzv. menší okruh do virtuální podoby. (1/2022)</t>
  </si>
  <si>
    <t>Opatření je realizováno ze strany ÚP ČR.</t>
  </si>
  <si>
    <t>V roce 2022 byla: ve spolupráci s Karlovarskou krajskou nemocnicí intenzivně a opakovaně řešena dostupnost komplexní onkologické péče pro pacienty z Karlovarského kraje. Zajištění její dostupnosti se stalo i jedním z cílů přijatého Národního onkologického plánu České republiky 2030. Dále byla zřízena Ministerstvem zdravotnictví Traumacentra II. typu z důvodu zajištění traumatologické péče v regionech, kde není zajištěna dostupnost těchto služeb, včetně Karlovarského kraje.  V roce 2022 prostřednictvím Integrovaného regionálního operačního programu 2021-2027 byla ze strany Ministerstva pro místní rozvoj vyhlášena výzva (na základě podnětů Mzd) v podpoře následné lůžkové péče zacílena na Karlovarský, Ústecký, Liberecký, Královéhradecký, Pardubický, Zlínský, Olomoucký nebo Moravskoslezský kraj. V této výzvě je podpora nových poskytovatelů možná a bonifikovaná vyšší částkou dotace právě na území Karlovarského, Ústeckého, Zlínského a Libereckého kraje.</t>
  </si>
  <si>
    <t>V roce 2022 byla: ve spolupráci s Karlovarskou krajskou nemocnicí intenzivně a opakovaně řešena dostupnost komplexní onkologické péče pro pacienty z Karlovarského kraje. Zajištění její dostupnosti se stalo i jedním z cílů přijatého Národního onkologického plánu České republiky 2030. Dále byla zřízena Ministerstvem zdravotnictví Traumacentra II. typu z důvodu zajištění traumatologické péče v regionech, kde není zajištěna dostupnost těchto služeb, včetně Karlovarského kraje.  V roce 2022 prostřednictvím Integrovaného regionálního operačního programu 2021-2027 byla ze strany Ministerstva pro místní rozvoj vyhlášena výzva (na základě podnětů Mze) v podpoře následné lůžkové péče zacílena na Karlovarský, Ústecký, Liberecký, Královéhradecký, Pardubický, Zlínský, Olomoucký nebo Moravskoslezský kraj. V této výzvě je podpora nových poskytovatelů možná a bonifikovaná vyšší částkou dotace právě na území Karlovarského, Ústeckého, Zlínského a Libereckého kraje.</t>
  </si>
  <si>
    <t>Naplňování opatření odráží nová legislativa odpadového hospodářství (zákon o odpadech č. 541/2020 Sb., zákon o výrobcích s ukončenou životností č. 542/2020 Sb. a novela zákona o obalech č. 545/2020 Sb.), která je v účinnosti od 1. 1. 2021 a zásadně podporuje přechod na oběhové hospodářství a rovněž nový zákon o omezení dopadu vybraných plastových výrobků na životní prostředí (v účinnosti od 1.10.2022) a aktualizovaný Plánu odpadového hospodářství ČR pro období 2015–2024 s výhledem do roku 2035 (POH ČR).
Významná finanční podpora recyklace ze strany MŽP dlouhodobě plyne z programů:
OPŽP 2014-2020, prioritní osy 3 „Odpady a materiálové toky, ekologické zátěže a rizika;
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
V rámci OPŽP 2021-2027 rovněž připravilo MŽP ve spolupráci se SFŽP přímou podporu rozvoje infrastruktury odpadového hospodářství přispívající k vyšší poptávce po produktech z recyklovaných materiálů a zároveň k využití plastového odpadu vznikajícího v České republice prostřednictvím jednotlivých výzev OPŽP 2021–2027 a zvýhodnění recyklovaných produktů v tzv. „zelených“ výběrových řízeních. 
OPST 2021-2027, podpora přechodu na oběhové hospodářství zaměřená přímo pro Karlovarský, Ústecký a Moravskoslezský kraj. V OPST 2021–2027 jsou aktuálně vyhlášeny tři výzvy na podporu inovativních projektů oběhového hospodářství s celkovou alokací 1,34 mld. Kč.
Národní plán obnovy (NPO), Komponenta 2.7 cirkulární ekonomika, recyklace a průmyslová voda. Alokace prostředků na podporu je 1,6 mld. Kč.“</t>
  </si>
  <si>
    <r>
      <t xml:space="preserve">Opatření splněno. Proběhlo hodnocení  1. výzvy, kde byl značný převis. Ze strukturálně postižených krajů bylo podpořeno 6 projektů s předpokládanou dotací 65 mil. Kč. Celkově lze výzvu č. 1 označit jako neúspěšnou z pohledu strukturálně postižených krajů. V prosinci 2019  vyhlášena výzva č.2 s předpokládanou alokací cca 200 mil. Kč, příjem žádostí do 11.5.2020.  V poslední výzvě podpořeno 9 projektů, přidělená dotace 219 mil. Kč.          </t>
    </r>
    <r>
      <rPr>
        <b/>
        <sz val="11"/>
        <rFont val="Arial"/>
        <family val="2"/>
        <charset val="238"/>
      </rPr>
      <t>Zvážit pokračování v AP5, zohlednit vyhodnocení předchozích výzev    (10/2021)</t>
    </r>
    <r>
      <rPr>
        <sz val="11"/>
        <rFont val="Arial"/>
        <family val="2"/>
        <charset val="238"/>
      </rPr>
      <t xml:space="preserve">  </t>
    </r>
    <r>
      <rPr>
        <b/>
        <sz val="11"/>
        <rFont val="Arial"/>
        <family val="2"/>
        <charset val="238"/>
      </rPr>
      <t>Aktuálně, dne 1.6.2022,  vyhlášeny výzvy z programu Brownfieldy (SFPI), přičemž výzva č. 1 je specifická výzva s alokací 200 mil. Kč pro ÚK, MSK a KVK.</t>
    </r>
  </si>
  <si>
    <r>
      <t xml:space="preserve">Komplexní opatření zaměřené na podporu tzv. tranzitních sociálních podniků - </t>
    </r>
    <r>
      <rPr>
        <b/>
        <sz val="11"/>
        <rFont val="Arial"/>
        <family val="2"/>
        <charset val="238"/>
      </rPr>
      <t>Aktualizováno v AP5</t>
    </r>
  </si>
  <si>
    <t>Dané opatření se podařilo naplnit a příprava realizace dále probíhá. Došlo k zahájení stavby dne 19. 9. 2019. Nejnižší nabídku podala společnost Strabag s cenou 73,7 mil Kč s DPH. Naplněna byla pouze první fáze, na schválení financí pro fázy druhou se čeká - předpoklad schválení jaro 2022.OPŽP 2021-2027, v rámci Specifického cíle 1.5 – Podpora přechodu na oběhové hospodářství účinně využívající zdroje, OPŽP 2021-2027 je připravena dotační podpora pro celou oblast odpadového a oběhového hospodářství. Celková alokace na podporu přechodu na oběhové hospodářství je na programové období OPŽP 2021-2027 cca 7,1 mld. Kč.</t>
  </si>
  <si>
    <r>
      <rPr>
        <b/>
        <sz val="11"/>
        <color theme="1"/>
        <rFont val="Arial"/>
        <family val="2"/>
        <charset val="238"/>
      </rPr>
      <t>Vláda ČR ukládá:</t>
    </r>
    <r>
      <rPr>
        <sz val="11"/>
        <color theme="1"/>
        <rFont val="Arial"/>
        <family val="2"/>
        <charset val="238"/>
      </rPr>
      <t xml:space="preserve">
Ministrovi školství mládeže a tělovýchovy 
a) spolupracovat s kraji na evaluaci využívání a fungování KAP/DZ krajů a MAP a na ně 
navázaných výzev na krajské úrovni v této tematické oblasti; 
b) zajištění, aby byly strukturálně znevýhodněné kraje ve výzvách pro implementaci DZ krajů a MAP specificky zohledněné i po roce 2023 a mohly účelně využít prostředků v této tematické oblasti.“
Vláda ČR doporučuje krajům:
a) spolupracovat s ministrem školství, mládeže a tělovýchovy na evaluaci využívání a ungování KAP/DZ kraje a MAP pro tuto oblast a na ně navázaných výzev na krajské 
úrovni a navrhnout jejich úpravy či doplnění v rámci Akčního plánu na roky 2023 a 
následující; využít relevantní výzvy MŠMT chystané s vazbou na DZ krajů a MAP v krajích; případně dalších připravovaných výzev.</t>
    </r>
  </si>
  <si>
    <t>Předpoklad řešení opatření z úrovně Centra pro studium vysokého školství, v.v.i. - uvažovány dvě varianty řešení zpracování analýzy:
1) extenzivní varianta, která by v sobě zahrnula mj. i průzkum mezi relevantními stakeholdery na území (primárně) Ústeckého a Karlovarského kraje a byla by tak schopna relevantněji zrcadlit pociťovanou potřebu rozvoje činnosti charakteru „science“ center (horizont zpracování cca 6 měsíců), 
2) užší varianta, ve které by CSVŠ využilo primárně data z již realizovaných průzkumů / projektů a doplnila ji jen několika málo rozhovory s aktéry v území, analýza by byla v tomto případě omezena primárně na území Ústeckého kraje (horizont zpracování cca 3 měsíce).
NVT RE:START se kloní spíše k prvnímu zmíněnému řešení, které má potenciál přinést relevantnější a pro možný reálný dopad do praxe konkrétnější podněty. Varianta k řešení bude vybrána s ohledem na možnost promítnutí zjištění vzešlých z analýzy v kontextu dotačních možností příštího programovacího období, potažmo OP JAK.</t>
  </si>
  <si>
    <r>
      <t xml:space="preserve">Toto opatření obsahuje řadu dílčích aktivit, v první fázi realizace tohoto opatření se  v rámci realokací podařilo vyhlásit specifickou výzvu č.136 na Snížení znečištění ze stacionárních zdrojů ve výši 1 mld. Kč v programu OP ŽP. Pro strukturálně postižené regiony je vyčleněna cca 1mld. na bezúročné půjčky pro žadatele na dofinancování jejich projektů na tzv. Kotlíkové dotace. Dále byla vyhlášena výzva na Bezemisní a nízkoemisní dopravu v rámci programu IROP ve výši 1mld. Kč (aktuálně je ve výzvě převis alokace cca 3,6 mld. Kč), v již uzavřené výzvě č. 20 dojde k uspokojení všech zbývajících projektů v této výzvě. V lednu 2020 byla vyhlášena další výzva s alokací cca 840 mil. Kč také pro oblast bezemisní a nízkoemisní dopravy, ukončení příjmu žádostí 27.2.2020. V těchto aspektech lze tedy považovat za částečně splněné.
Další aktivitou směřující k naplnění je pokračování tzv. kotlíkových dotací, kde došlo k částečné změně podmínek. Tyto aktivity tak naplňují toto opatření v bodě a),b) a d).
Další oblasti tohoto opatření zatím zůstávají v platnosti a čeká se na jejich naplnění.                                                                                                                  </t>
    </r>
    <r>
      <rPr>
        <b/>
        <i/>
        <sz val="11"/>
        <rFont val="Arial"/>
        <family val="2"/>
        <charset val="238"/>
      </rPr>
      <t xml:space="preserve">Aktuální doporučení:     </t>
    </r>
    <r>
      <rPr>
        <i/>
        <sz val="11"/>
        <rFont val="Arial"/>
        <family val="2"/>
        <charset val="238"/>
      </rPr>
      <t xml:space="preserve">úkol a) (garant MŽP) zjistit stav a vyhodnocení úkolu
úkol b) (garant MŽP) zjistit stav a vyhodnocení úkolu
úkol c) (garant MPO) zjistit stav a vyhodnocení úkolu; 
úkol d) (garant MMR) zjistit stav a vyhodnocení úkolu; 
prověřit správnost a konzistenci monitoringu sledovaných hodnot, indikátorů 
Doporučení ve vztahu k opatřením podpory obnovy vozového parku (zejm. MHD) důsledně podrobně vyhodnotit účelnost, efektivnost, užitek dosavadních/uplynulých podpor do této oblasti a následně zvážit vhodné, avšak nákladově umírněné a udržitelné formy finanční motivace ze strany národních či evropských zdrojů. 
úkol e) urychlení významných dopravních staveb, které vyvádějí tranzitní dopravu z obydlení zástavby má více charakter apelu, sic opodstatněného; průběžný - pokračovat v průběžném přehledu stavu přípravy dopravních staveb
úkol f) (garant MPO) zjistit stav a vyhodnocení úkolu
úkol g) (garant MPO) zjistit stav a vyhodnocení úkolu
úkol h) (garant MPO) zjistit stav a vyhodnocení úkolu; pokračovat v realizaci opatření a patrně jej ještě více posílit, prověřit a vyloučit případné překryvy či duplicity
úkol i) (garant MŽP) - "pokračování kotlíkových dotací" - pokračovat v podpoře a realizaci opatření 
Absorpční kapacita pro náhrady zdrojů vytápění v domácnostech pro OP ŽP 2021+ byla odhadována ... Maximální teoretickou absorpční kapacitu pro celé programovací období lze odhadovat až na cca 500 tis. domácností. Současně je ale nutné si uvědomit, že reálná kapacita krajských úřadů, které zpracovávají podávané projekty, dosahuje ve stávajícím programovém období úrovně 90-100 tis. dílčích projektů domácností. Toto a kapacita odborných firem zajišťující realizace, je tedy hlavní limitující faktor pro množství dílčích projektů. Při míře podpory na jednu domácnost ve výši obdobné jako doposud lze potřebnou alokaci pro OP ŽP 2021+ odhadovat na cca 11 mld. Kč.→ zaměřit se na možnosti posílení kapacity insitucí - úřadů, které zpracovávají podávané projekty (zjednodušení, digitalizace)
úkol j) (garant MMR) - úkol patrně není dosud splněn, veřejně dostupná původní (dnes již patrně zastaralá) pomůcka MMR z roku 2013                      </t>
    </r>
    <r>
      <rPr>
        <b/>
        <sz val="11"/>
        <rFont val="Arial"/>
        <family val="2"/>
        <charset val="238"/>
      </rPr>
      <t>(10/2021)</t>
    </r>
    <r>
      <rPr>
        <i/>
        <sz val="11"/>
        <rFont val="Arial"/>
        <family val="2"/>
        <charset val="238"/>
      </rPr>
      <t xml:space="preserve">        </t>
    </r>
  </si>
  <si>
    <t>Se zástupci MŠMT je naplňování opatření koordinováno. Do plnění opatření byl aktivně zapojen Národní ústav pro vzdělávání ve spolupráci s nímž proběhlo vyhodnocení dosavadní činnosti tzv. center celoživotního učení v jednotlivých krajích - společně byly zároveň definovány rozvojové možnosti, které by do budoucna mohly přispívat k posílení činnosti center celoživotního učení, resp. multislužbových center celoživotního učení. Tyto rozvojové možnosti budou na začátku r. 2020 vyhodnoceny a provázaně budou iniciovány konkrétní kroky na úrovni centrálních orgánů a současně v rámci jednotlivých regionů.Rozvoj center podporuje v MSK už současný projekt IKAP II, který pomáhá středním školám, aby se staly Centry excelence, byť převážně pro počáteční vzdělávání. Naplnění cíle se ale váže zejména na nové programové období, kdy taková centra budou vznikat s podporou ÚP a findu obnovy. V MSK také významně přispěje projekt Trautom - kompetence pro 21. stol., který vytvoří ekosystém pro celoživotní vzdělávání a podpoří vznik center u několika vzdělávacích institucí.</t>
  </si>
  <si>
    <r>
      <t xml:space="preserve">Opatření plněno průběžně. Výzvy v programu jsou průběžně vyhlašovány zejména v oblasti obnovy lesních porostů a zajištění jejich vápnění. Ze strany Mze bude v roce 2019  zahájeno periodické hodnocení daného programu. Aktuálně proběhlo v rámci oddělení ochrany lesa k </t>
    </r>
    <r>
      <rPr>
        <b/>
        <sz val="11"/>
        <rFont val="Arial"/>
        <family val="2"/>
        <charset val="238"/>
      </rPr>
      <t>internímu vyhodnocování podkladů za čtyři roky 2017 - 2020</t>
    </r>
    <r>
      <rPr>
        <sz val="11"/>
        <rFont val="Arial"/>
        <family val="2"/>
        <charset val="238"/>
      </rPr>
      <t xml:space="preserve">, souhrnné údaje nám byly poskytnuty formou emailu dne 11.2. 2022. </t>
    </r>
    <r>
      <rPr>
        <b/>
        <sz val="11"/>
        <rFont val="Arial"/>
        <family val="2"/>
        <charset val="238"/>
      </rPr>
      <t xml:space="preserve"> (2/2022)</t>
    </r>
  </si>
  <si>
    <r>
      <t xml:space="preserve">Z hlediska celkového objemu finančních prostředků v programu MTZ státních kulturních zařízení jsou akce či projekty na území strukturálně postižených regionů realizovány postupně a to v rámci podílu alokace na celkových požadavcích zřizovaných organizací. Ačkoliv byl např. v roce 2020 program mimořádně navýšen o 1 mld. Kč, nebylo možné uvolnit prostředky čistě na projekty uvedené v akčním plánu (např. SZ Valeč (Karlovarská kraj), SZ Jezeří (Ústecký kraj) a SZ Janovice (Moravskoslezský kraj)), jelikož byly v rámci COVID upřednostněny výdaje spojené více s provozem a havarijními stavy. </t>
    </r>
    <r>
      <rPr>
        <b/>
        <sz val="11"/>
        <rFont val="Arial"/>
        <family val="2"/>
        <charset val="238"/>
      </rPr>
      <t>Průběžně tedy dochází k uvolňování prostředků do postižených regionů, avšak ne ve výši, která by byla patrná při specifickém navýšení v průběhu několika let.</t>
    </r>
  </si>
  <si>
    <t>V roce 2021 vyhlášena výzva MMR v programu Podpora revitalizace území podprogramu Tvorba studií a analýz možností využití vybraných brownfieldů s alokací výzvy 8 mil. Kč. Do výzvy se přihlásili 2 uchazeči - město Žatec a obec Služovice, oba projekty byly podpořeny, každý částkou 2.000.000 Kč, studie jsou již hotovy.</t>
  </si>
  <si>
    <r>
      <rPr>
        <b/>
        <sz val="11"/>
        <color theme="1"/>
        <rFont val="Arial"/>
        <family val="2"/>
        <charset val="238"/>
      </rPr>
      <t xml:space="preserve">Vláda ČR ukládá: </t>
    </r>
    <r>
      <rPr>
        <sz val="11"/>
        <color theme="1"/>
        <rFont val="Arial"/>
        <family val="2"/>
        <charset val="238"/>
      </rPr>
      <t>ministrovi průmyslu a obchodu od r. 2023 připravit v rámci programu Digitální podnik a Technologie 4.0 (OP TAK) v soutěžních (bodovaných) výzvách specifické zvýhodnění formou bodové bonifikace pro strukturálně postižené regiony.</t>
    </r>
  </si>
  <si>
    <r>
      <rPr>
        <b/>
        <sz val="11"/>
        <color theme="1"/>
        <rFont val="Arial"/>
        <family val="2"/>
        <charset val="238"/>
      </rPr>
      <t>Vláda ČR ukládá:</t>
    </r>
    <r>
      <rPr>
        <sz val="11"/>
        <color theme="1"/>
        <rFont val="Arial"/>
        <family val="2"/>
        <charset val="238"/>
      </rPr>
      <t xml:space="preserve"> ministrovi pro místní rozvoj ve spolupráci s ministrem průmyslu a obchodu, ministrovi životního prostředí a ministrem zemědělství v návaznosti na program MMR podporující studie využití specifických brownfieldů připravit s ohledem na kompetence dotčených resortů dotační programy, které budou zaměřeny na podporu komplexní regenerace specifických brownfieldů na podnikatelské i nepodnikatelské účely</t>
    </r>
  </si>
  <si>
    <r>
      <rPr>
        <b/>
        <sz val="11"/>
        <color theme="1"/>
        <rFont val="Arial"/>
        <family val="2"/>
        <charset val="238"/>
      </rPr>
      <t>Vláda ukládá:</t>
    </r>
    <r>
      <rPr>
        <sz val="11"/>
        <color theme="1"/>
        <rFont val="Arial"/>
        <family val="2"/>
        <charset val="238"/>
      </rPr>
      <t xml:space="preserve"> předsedovi Technologické agentury ČR a) realizovat v následujících dvou letech specifickou soutěž v programu SIGMA, zaměřenou na podporu a rozvoj inovačních ekosystémů ÚK, KVK a MSK, a to podle možností státního rozpočtu nebo s využitím prostředků OP ST; b) v rámci dalších soutěží v programu SIGMA zohlednit specifika strukturálně postižených regionů v rámci kritérií daných soutěží, bodovým zvýhodněním nebo regionální alokací.</t>
    </r>
  </si>
  <si>
    <r>
      <rPr>
        <b/>
        <sz val="11"/>
        <color theme="1"/>
        <rFont val="Arial"/>
        <family val="2"/>
        <charset val="238"/>
      </rPr>
      <t xml:space="preserve">Vláda ukládá: </t>
    </r>
    <r>
      <rPr>
        <sz val="11"/>
        <color theme="1"/>
        <rFont val="Arial"/>
        <family val="2"/>
        <charset val="238"/>
      </rPr>
      <t>ministrovi práce a sociálních věcí připravit ve spolupráci s regionálními aktéry výzvu z OP Zaměstnanost plus zaměřenou na rozvoj tranzitních sociálních podniků podporujících restrukturalizaci. Výzva bude otevřená v roce 2023-24.</t>
    </r>
  </si>
  <si>
    <r>
      <rPr>
        <b/>
        <sz val="11"/>
        <color theme="1"/>
        <rFont val="Arial"/>
        <family val="2"/>
        <charset val="238"/>
      </rPr>
      <t>Vláda ČR ukládá:</t>
    </r>
    <r>
      <rPr>
        <sz val="11"/>
        <color theme="1"/>
        <rFont val="Arial"/>
        <family val="2"/>
        <charset val="238"/>
      </rPr>
      <t xml:space="preserve"> ministrovi zemědělství ve spolupráci s ministrem práce a sociálních věcí v rámci nastavení podpory skrze Společnou zemědělskou politiku zvážit nastavení specifického zvýhodnění při podpoře rozvoje komunitních center v období 2021+ tj. výzev zaměřených na podporu komunitního života ve strukturálně postižených regionech.</t>
    </r>
  </si>
  <si>
    <r>
      <rPr>
        <b/>
        <sz val="11"/>
        <color theme="1"/>
        <rFont val="Arial"/>
        <family val="2"/>
        <charset val="238"/>
      </rPr>
      <t xml:space="preserve">Vláda ČR doporučuje: </t>
    </r>
    <r>
      <rPr>
        <sz val="11"/>
        <color theme="1"/>
        <rFont val="Arial"/>
        <family val="2"/>
        <charset val="238"/>
      </rPr>
      <t>krajským samosprávám a) zpracování analýz zaměřených na dopady příchodů zahraničních pracovníků. Vláda ČR ukládá: ministrovi vnitra a ministrovi práce a sociálních věcí b) spolupracovat při zpracování výše uvedených analýz za účelem sdílení dostupných dat; ministrovi vnitra: c) na základě výstupů z výše uvedených analýz připravit návrhy na řešení situace přispívající k zajištění bezpečnosti v regionech a také integraci cizinců</t>
    </r>
  </si>
  <si>
    <r>
      <rPr>
        <b/>
        <sz val="11"/>
        <color theme="1"/>
        <rFont val="Arial"/>
        <family val="2"/>
        <charset val="238"/>
      </rPr>
      <t>Vláda ukládá:</t>
    </r>
    <r>
      <rPr>
        <sz val="11"/>
        <color theme="1"/>
        <rFont val="Arial"/>
        <family val="2"/>
        <charset val="238"/>
      </rPr>
      <t xml:space="preserve"> ministrovi kultury a) připravit pro strukturálně postižené kraje regionální program na podporu živého umění, zaměřený jak na zlepšení či zvýšení nabídky stávajících organizací, tak na vznik nových aktivit či akcí živého umění nekomerčního 
charakteru,b) zvážit specifické zvýhodnění podpory kulturních a kreativních odvětví ve smyslu podpory rozvoje neinvestičních aktivit ve strukturálně postižených regionech.</t>
    </r>
  </si>
  <si>
    <r>
      <rPr>
        <b/>
        <sz val="11"/>
        <color theme="1"/>
        <rFont val="Arial"/>
        <family val="2"/>
        <charset val="238"/>
      </rPr>
      <t xml:space="preserve">Vláda ČR ukládá: </t>
    </r>
    <r>
      <rPr>
        <sz val="11"/>
        <color theme="1"/>
        <rFont val="Arial"/>
        <family val="2"/>
        <charset val="238"/>
      </rPr>
      <t>ministrovi pro místní rozvoj ve spolupráci s ministrovi životního prostředí provést analýzu potřeb a absorpční kapacity v oblasti sanace ekologických škod, navrhnout možné způsoby řešení vč. dopadu na strategické dokumenty a zvážit možnost specifického zvýhodnění projektů ze strukturálně postižených regionů v relevantních dotačních a finančních nástrojích.</t>
    </r>
  </si>
  <si>
    <r>
      <rPr>
        <b/>
        <sz val="11"/>
        <color theme="1"/>
        <rFont val="Arial"/>
        <family val="2"/>
        <charset val="238"/>
      </rPr>
      <t xml:space="preserve">Vláda ČR ukládá: </t>
    </r>
    <r>
      <rPr>
        <sz val="11"/>
        <color theme="1"/>
        <rFont val="Arial"/>
        <family val="2"/>
        <charset val="238"/>
      </rPr>
      <t>ministrovi životního prostředí ve spolupráci s ministrem průmyslu a obchodu: a) pokračovat v aktivitách směřujících k aktualizaci ekonomických nástrojů, k podpoře recyklačního průmyslu a stanovení jasných pravidel pro výrobu paliv z odpadů; b) v rámci podpory vzniku a modernizace zařízení na využívání odpadu, tam kde je to relevantní, zvážit a případně specificky zvýhodnit strukturálně postižené regiony (například v rámci OPŽP) v návaznosti na krajské plány odpadového hospodářství.</t>
    </r>
  </si>
  <si>
    <t>jakmile se mění jakákoli informace v jedné kartě, je nutné ji propsat/ probarvit do příslušných ostatních karet, aby nedocházelo k chybovosti</t>
  </si>
  <si>
    <t xml:space="preserve">Opatření se podařio naplnit. Celkem bylo podpořeno 42 projektů ve výši cca 814 mil. Kč. </t>
  </si>
  <si>
    <r>
      <t xml:space="preserve">Vláda ČR ukládá:
ministru průmyslu a obchodu </t>
    </r>
    <r>
      <rPr>
        <b/>
        <sz val="11"/>
        <color theme="1"/>
        <rFont val="Arial"/>
        <family val="2"/>
        <charset val="238"/>
      </rPr>
      <t>připravit dotační titul</t>
    </r>
    <r>
      <rPr>
        <sz val="11"/>
        <color theme="1"/>
        <rFont val="Arial"/>
        <family val="2"/>
        <charset val="238"/>
      </rPr>
      <t xml:space="preserve"> pro strukturálně postižené kraje, který bude </t>
    </r>
    <r>
      <rPr>
        <b/>
        <sz val="11"/>
        <color theme="1"/>
        <rFont val="Arial"/>
        <family val="2"/>
        <charset val="238"/>
      </rPr>
      <t>podporovat programy podnikatelského poradenství krajů od r. 2021.</t>
    </r>
  </si>
  <si>
    <r>
      <t>Vláda ČR ukládá</t>
    </r>
    <r>
      <rPr>
        <u/>
        <sz val="11"/>
        <color theme="1"/>
        <rFont val="Arial"/>
        <family val="2"/>
        <charset val="238"/>
      </rPr>
      <t xml:space="preserve"> ministru životního prostředí, ministru průmyslu a obchodu a ministryni pro místní rozvoj</t>
    </r>
    <r>
      <rPr>
        <sz val="11"/>
        <color theme="1"/>
        <rFont val="Arial"/>
        <family val="2"/>
        <charset val="238"/>
      </rPr>
      <t xml:space="preserve">:
a) </t>
    </r>
    <r>
      <rPr>
        <b/>
        <sz val="11"/>
        <color theme="1"/>
        <rFont val="Arial"/>
        <family val="2"/>
        <charset val="238"/>
      </rPr>
      <t>vyhodnotit stávající možnosti podpory</t>
    </r>
    <r>
      <rPr>
        <sz val="11"/>
        <color theme="1"/>
        <rFont val="Arial"/>
        <family val="2"/>
        <charset val="238"/>
      </rPr>
      <t xml:space="preserve"> ochrany přírodních léčivých zdrojů/pramenů, vybavenosti a infrastruktury lázeňských míst a přírodních léčebných lázní </t>
    </r>
    <r>
      <rPr>
        <b/>
        <sz val="11"/>
        <color theme="1"/>
        <rFont val="Arial"/>
        <family val="2"/>
        <charset val="238"/>
      </rPr>
      <t>ze strany státu;</t>
    </r>
    <r>
      <rPr>
        <sz val="11"/>
        <color theme="1"/>
        <rFont val="Arial"/>
        <family val="2"/>
        <charset val="238"/>
      </rPr>
      <t xml:space="preserve">
b) na základě výstupu z úkolu a) </t>
    </r>
    <r>
      <rPr>
        <b/>
        <sz val="11"/>
        <color theme="1"/>
        <rFont val="Arial"/>
        <family val="2"/>
        <charset val="238"/>
      </rPr>
      <t>uplatnit</t>
    </r>
    <r>
      <rPr>
        <sz val="11"/>
        <color theme="1"/>
        <rFont val="Arial"/>
        <family val="2"/>
        <charset val="238"/>
      </rPr>
      <t xml:space="preserve"> při přípravě návrhu rozpočtu na příslušné rozpočtové období </t>
    </r>
    <r>
      <rPr>
        <b/>
        <sz val="11"/>
        <color theme="1"/>
        <rFont val="Arial"/>
        <family val="2"/>
        <charset val="238"/>
      </rPr>
      <t>finanční nároky spjaté s implementací tohoto opatření.</t>
    </r>
  </si>
  <si>
    <r>
      <t xml:space="preserve">Vláda ČR ukládá:
</t>
    </r>
    <r>
      <rPr>
        <u/>
        <sz val="11"/>
        <color theme="0" tint="-0.34998626667073579"/>
        <rFont val="Arial"/>
        <family val="2"/>
        <charset val="238"/>
      </rPr>
      <t>ministru školství, mládeže a tělovýchovy</t>
    </r>
    <r>
      <rPr>
        <sz val="11"/>
        <color theme="0" tint="-0.34998626667073579"/>
        <rFont val="Arial"/>
        <family val="2"/>
        <charset val="238"/>
      </rPr>
      <t xml:space="preserve">
</t>
    </r>
    <r>
      <rPr>
        <b/>
        <sz val="11"/>
        <color theme="0" tint="-0.34998626667073579"/>
        <rFont val="Arial"/>
        <family val="2"/>
        <charset val="238"/>
      </rPr>
      <t>zohlednit problematiku</t>
    </r>
    <r>
      <rPr>
        <sz val="11"/>
        <color theme="0" tint="-0.34998626667073579"/>
        <rFont val="Arial"/>
        <family val="2"/>
        <charset val="238"/>
      </rPr>
      <t xml:space="preserve"> podpory výzkumu ve strukturálně postižených regionech v programovém období EU fondů 2021 - 2027 a </t>
    </r>
    <r>
      <rPr>
        <b/>
        <sz val="11"/>
        <color theme="0" tint="-0.34998626667073579"/>
        <rFont val="Arial"/>
        <family val="2"/>
        <charset val="238"/>
      </rPr>
      <t>do připravovaného operačního programu OP JAK,</t>
    </r>
    <r>
      <rPr>
        <sz val="11"/>
        <color theme="0" tint="-0.34998626667073579"/>
        <rFont val="Arial"/>
        <family val="2"/>
        <charset val="238"/>
      </rPr>
      <t xml:space="preserve"> </t>
    </r>
    <r>
      <rPr>
        <b/>
        <sz val="11"/>
        <color theme="0" tint="-0.34998626667073579"/>
        <rFont val="Arial"/>
        <family val="2"/>
        <charset val="238"/>
      </rPr>
      <t>vyjednat možnost specifického zvýhodnění žadatelů a projektů realizovaných na území strukturálně postižených regionů</t>
    </r>
    <r>
      <rPr>
        <sz val="11"/>
        <color theme="0" tint="-0.34998626667073579"/>
        <rFont val="Arial"/>
        <family val="2"/>
        <charset val="238"/>
      </rPr>
      <t xml:space="preserve"> ve vazbě na podporu tzv. Smart Akcelerátorů a v návaznosti na regionálně specifická témata, resp. domény specializace formulované v krajských RIS 3 strategiích;
</t>
    </r>
    <r>
      <rPr>
        <u/>
        <sz val="11"/>
        <color theme="0" tint="-0.34998626667073579"/>
        <rFont val="Arial"/>
        <family val="2"/>
        <charset val="238"/>
      </rPr>
      <t>ministru školství, mládeže a tělovýchovy ve spolupráci s ministrem životního prostředí</t>
    </r>
    <r>
      <rPr>
        <sz val="11"/>
        <color theme="0" tint="-0.34998626667073579"/>
        <rFont val="Arial"/>
        <family val="2"/>
        <charset val="238"/>
      </rPr>
      <t xml:space="preserve">
</t>
    </r>
    <r>
      <rPr>
        <b/>
        <sz val="11"/>
        <color theme="0" tint="-0.34998626667073579"/>
        <rFont val="Arial"/>
        <family val="2"/>
        <charset val="238"/>
      </rPr>
      <t>vytvořit možnosti pro podporu</t>
    </r>
    <r>
      <rPr>
        <sz val="11"/>
        <color theme="0" tint="-0.34998626667073579"/>
        <rFont val="Arial"/>
        <family val="2"/>
        <charset val="238"/>
      </rPr>
      <t xml:space="preserve"> příchodu a setrvání excelentních, pracovníků v oblasti balneologie, fyzioterapie a dalších příbuzných medicínských oborů do Karlovarského kraje </t>
    </r>
    <r>
      <rPr>
        <b/>
        <sz val="11"/>
        <color theme="0" tint="-0.34998626667073579"/>
        <rFont val="Arial"/>
        <family val="2"/>
        <charset val="238"/>
      </rPr>
      <t>v rámci existujících a nově plánovaných</t>
    </r>
    <r>
      <rPr>
        <sz val="11"/>
        <color theme="0" tint="-0.34998626667073579"/>
        <rFont val="Arial"/>
        <family val="2"/>
        <charset val="238"/>
      </rPr>
      <t xml:space="preserve"> </t>
    </r>
    <r>
      <rPr>
        <b/>
        <sz val="11"/>
        <color theme="0" tint="-0.34998626667073579"/>
        <rFont val="Arial"/>
        <family val="2"/>
        <charset val="238"/>
      </rPr>
      <t>dotačních titulů</t>
    </r>
    <r>
      <rPr>
        <sz val="11"/>
        <color theme="0" tint="-0.34998626667073579"/>
        <rFont val="Arial"/>
        <family val="2"/>
        <charset val="238"/>
      </rPr>
      <t xml:space="preserve"> s působností v oblastech výzkumu, vývoje a inovací a realizovaných v gesci MŠMT za využití výdajů státního rozpočtu ČR na výzkum, vývoj a inovace a prostředků Evropských strukturálních a investičních fondů v novém programovacím období (v OP JAK, v případech, kdy nebude možné či vhodné využít OP ST);
</t>
    </r>
    <r>
      <rPr>
        <u/>
        <sz val="11"/>
        <color theme="0" tint="-0.34998626667073579"/>
        <rFont val="Arial"/>
        <family val="2"/>
        <charset val="238"/>
      </rPr>
      <t>ministru životního prostředí</t>
    </r>
    <r>
      <rPr>
        <sz val="11"/>
        <color theme="0" tint="-0.34998626667073579"/>
        <rFont val="Arial"/>
        <family val="2"/>
        <charset val="238"/>
      </rPr>
      <t xml:space="preserve">
</t>
    </r>
    <r>
      <rPr>
        <b/>
        <sz val="11"/>
        <color theme="0" tint="-0.34998626667073579"/>
        <rFont val="Arial"/>
        <family val="2"/>
        <charset val="238"/>
      </rPr>
      <t>zohlednit při přípravě OP ST možnosti specifické podpory balneologického výzkumu a lázeňství</t>
    </r>
    <r>
      <rPr>
        <sz val="11"/>
        <color theme="0" tint="-0.34998626667073579"/>
        <rFont val="Arial"/>
        <family val="2"/>
        <charset val="238"/>
      </rPr>
      <t xml:space="preserve"> v souladu s nařízením o FST;
</t>
    </r>
    <r>
      <rPr>
        <u/>
        <sz val="11"/>
        <color theme="0" tint="-0.34998626667073579"/>
        <rFont val="Arial"/>
        <family val="2"/>
        <charset val="238"/>
      </rPr>
      <t>ministru dopravy</t>
    </r>
    <r>
      <rPr>
        <sz val="11"/>
        <color theme="0" tint="-0.34998626667073579"/>
        <rFont val="Arial"/>
        <family val="2"/>
        <charset val="238"/>
      </rPr>
      <t xml:space="preserve"> na základě výstupů studie proveditelnosti ze schváleného akčního plánu v roce 2017 - 2018
</t>
    </r>
    <r>
      <rPr>
        <b/>
        <sz val="11"/>
        <color theme="0" tint="-0.34998626667073579"/>
        <rFont val="Arial"/>
        <family val="2"/>
        <charset val="238"/>
      </rPr>
      <t xml:space="preserve">zajistit </t>
    </r>
    <r>
      <rPr>
        <sz val="11"/>
        <color theme="0" tint="-0.34998626667073579"/>
        <rFont val="Arial"/>
        <family val="2"/>
        <charset val="238"/>
      </rPr>
      <t xml:space="preserve">ve spolupráci s ministrem průmyslu a obchodu </t>
    </r>
    <r>
      <rPr>
        <b/>
        <sz val="11"/>
        <color theme="0" tint="-0.34998626667073579"/>
        <rFont val="Arial"/>
        <family val="2"/>
        <charset val="238"/>
      </rPr>
      <t>přípravu a realizaci</t>
    </r>
    <r>
      <rPr>
        <sz val="11"/>
        <color theme="0" tint="-0.34998626667073579"/>
        <rFont val="Arial"/>
        <family val="2"/>
        <charset val="238"/>
      </rPr>
      <t xml:space="preserve"> opatření </t>
    </r>
    <r>
      <rPr>
        <b/>
        <sz val="11"/>
        <color theme="0" tint="-0.34998626667073579"/>
        <rFont val="Arial"/>
        <family val="2"/>
        <charset val="238"/>
      </rPr>
      <t>směřující k reálnému testování autonomních řídicích systémů v Ústeckém kraji</t>
    </r>
    <r>
      <rPr>
        <sz val="11"/>
        <color theme="0" tint="-0.34998626667073579"/>
        <rFont val="Arial"/>
        <family val="2"/>
        <charset val="238"/>
      </rPr>
      <t xml:space="preserve">, včetně dálnice D8, a to na základě výstupů studie proveditelnosti z opatření I.C.2.5 Souhrnného Akčního plánu strategie restrukturalizace Ústeckého, Moravskoslezského a Karlovarského kraje 2017 - 2018; 
</t>
    </r>
    <r>
      <rPr>
        <b/>
        <sz val="11"/>
        <color theme="0" tint="-0.34998626667073579"/>
        <rFont val="Arial"/>
        <family val="2"/>
        <charset val="238"/>
      </rPr>
      <t>zajistit finanční prostředky, zejména ze zdrojů SFDI</t>
    </r>
    <r>
      <rPr>
        <sz val="11"/>
        <color theme="0" tint="-0.34998626667073579"/>
        <rFont val="Arial"/>
        <family val="2"/>
        <charset val="238"/>
      </rPr>
      <t xml:space="preserve">, pro realizaci opatření k testování autonomních řídicích systémů v Ústeckém kraji, ve vazbě na výsledky studie proveditelnosti (opatření I. C.2.5); 
</t>
    </r>
    <r>
      <rPr>
        <b/>
        <sz val="11"/>
        <color theme="0" tint="-0.34998626667073579"/>
        <rFont val="Arial"/>
        <family val="2"/>
        <charset val="238"/>
      </rPr>
      <t>prověřit zapojení dálnice D8 do projektu C-Roads</t>
    </r>
    <r>
      <rPr>
        <sz val="11"/>
        <color theme="0" tint="-0.34998626667073579"/>
        <rFont val="Arial"/>
        <family val="2"/>
        <charset val="238"/>
      </rPr>
      <t xml:space="preserve">; 
</t>
    </r>
    <r>
      <rPr>
        <b/>
        <sz val="11"/>
        <color theme="0" tint="-0.34998626667073579"/>
        <rFont val="Arial"/>
        <family val="2"/>
        <charset val="238"/>
      </rPr>
      <t>podpořit přípravu projektů Horizon Europe</t>
    </r>
    <r>
      <rPr>
        <sz val="11"/>
        <color theme="0" tint="-0.34998626667073579"/>
        <rFont val="Arial"/>
        <family val="2"/>
        <charset val="238"/>
      </rPr>
      <t xml:space="preserve"> se zapojením regionálních aktérů (zejména UJEP, ÚK, města Ústí nad Labem, FD ČVUT v Děčíně) s tématikou autonomní dopravy. 
</t>
    </r>
    <r>
      <rPr>
        <u/>
        <sz val="11"/>
        <color theme="0" tint="-0.34998626667073579"/>
        <rFont val="Arial"/>
        <family val="2"/>
        <charset val="238"/>
      </rPr>
      <t>ministru průmyslu a obchodu, ministru dopravy, ministru životního prostředí</t>
    </r>
    <r>
      <rPr>
        <sz val="11"/>
        <color theme="0" tint="-0.34998626667073579"/>
        <rFont val="Arial"/>
        <family val="2"/>
        <charset val="238"/>
      </rPr>
      <t xml:space="preserve">
</t>
    </r>
    <r>
      <rPr>
        <b/>
        <sz val="11"/>
        <color theme="0" tint="-0.34998626667073579"/>
        <rFont val="Arial"/>
        <family val="2"/>
        <charset val="238"/>
      </rPr>
      <t xml:space="preserve">implementovat resortní programy </t>
    </r>
    <r>
      <rPr>
        <sz val="11"/>
        <color theme="0" tint="-0.34998626667073579"/>
        <rFont val="Arial"/>
        <family val="2"/>
        <charset val="238"/>
      </rPr>
      <t xml:space="preserve">výzkumu a vývoje tak, aby </t>
    </r>
    <r>
      <rPr>
        <b/>
        <sz val="11"/>
        <color theme="0" tint="-0.34998626667073579"/>
        <rFont val="Arial"/>
        <family val="2"/>
        <charset val="238"/>
      </rPr>
      <t>umožnily vyčlenit samostatné alokace</t>
    </r>
    <r>
      <rPr>
        <sz val="11"/>
        <color theme="0" tint="-0.34998626667073579"/>
        <rFont val="Arial"/>
        <family val="2"/>
        <charset val="238"/>
      </rPr>
      <t xml:space="preserve"> v rámci jednotlivých veřejných soutěží pro zajištění realizace opatření na území strukturálně postižených regionů, v rámci programu </t>
    </r>
    <r>
      <rPr>
        <b/>
        <sz val="11"/>
        <color theme="0" tint="-0.34998626667073579"/>
        <rFont val="Arial"/>
        <family val="2"/>
        <charset val="238"/>
      </rPr>
      <t xml:space="preserve">Doprava 2020+ </t>
    </r>
    <r>
      <rPr>
        <sz val="11"/>
        <color theme="0" tint="-0.34998626667073579"/>
        <rFont val="Arial"/>
        <family val="2"/>
        <charset val="238"/>
      </rPr>
      <t xml:space="preserve">zejména v oblasti autonomní mobility;
</t>
    </r>
    <r>
      <rPr>
        <u/>
        <sz val="11"/>
        <color theme="0" tint="-0.34998626667073579"/>
        <rFont val="Arial"/>
        <family val="2"/>
        <charset val="238"/>
      </rPr>
      <t>předsedovi Technologické agentury ČR</t>
    </r>
    <r>
      <rPr>
        <sz val="11"/>
        <color theme="0" tint="-0.34998626667073579"/>
        <rFont val="Arial"/>
        <family val="2"/>
        <charset val="238"/>
      </rPr>
      <t xml:space="preserve">
</t>
    </r>
    <r>
      <rPr>
        <b/>
        <sz val="11"/>
        <color theme="0" tint="-0.34998626667073579"/>
        <rFont val="Arial"/>
        <family val="2"/>
        <charset val="238"/>
      </rPr>
      <t>umožnit vyčlenění samostatné finanční alokace v rámci relevantních veřejných soutěží</t>
    </r>
    <r>
      <rPr>
        <sz val="11"/>
        <color theme="0" tint="-0.34998626667073579"/>
        <rFont val="Arial"/>
        <family val="2"/>
        <charset val="238"/>
      </rPr>
      <t xml:space="preserve"> programů TA ČR. Alokace bude využita pro kvalitní projekty ze strukturálně postižených regionů. Toto se netýká mezinárodní spolupráce a programu Národní centra kompetence.</t>
    </r>
  </si>
  <si>
    <r>
      <t xml:space="preserve">Vláda ČR ukládá:
</t>
    </r>
    <r>
      <rPr>
        <u/>
        <sz val="11"/>
        <color theme="1"/>
        <rFont val="Arial"/>
        <family val="2"/>
        <charset val="238"/>
      </rPr>
      <t>ministryni pro místní rozvoj a ministru školství, mládeže a tělovýchovy</t>
    </r>
    <r>
      <rPr>
        <sz val="11"/>
        <color theme="1"/>
        <rFont val="Arial"/>
        <family val="2"/>
        <charset val="238"/>
      </rPr>
      <t xml:space="preserve">
</t>
    </r>
    <r>
      <rPr>
        <b/>
        <sz val="11"/>
        <color theme="1"/>
        <rFont val="Arial"/>
        <family val="2"/>
        <charset val="238"/>
      </rPr>
      <t xml:space="preserve">zohlednit problematiku </t>
    </r>
    <r>
      <rPr>
        <sz val="11"/>
        <color theme="1"/>
        <rFont val="Arial"/>
        <family val="2"/>
        <charset val="238"/>
      </rPr>
      <t xml:space="preserve">rozvoje a zkvalitňování předškolního, základního a středního školství </t>
    </r>
    <r>
      <rPr>
        <b/>
        <sz val="11"/>
        <color theme="1"/>
        <rFont val="Arial"/>
        <family val="2"/>
        <charset val="238"/>
      </rPr>
      <t>v novém programovém období 2021 – 2027</t>
    </r>
    <r>
      <rPr>
        <sz val="11"/>
        <color theme="1"/>
        <rFont val="Arial"/>
        <family val="2"/>
        <charset val="238"/>
      </rPr>
      <t xml:space="preserve"> a po projednání s partnery do připravovaných operačních programů zanést </t>
    </r>
    <r>
      <rPr>
        <b/>
        <sz val="11"/>
        <color theme="1"/>
        <rFont val="Arial"/>
        <family val="2"/>
        <charset val="238"/>
      </rPr>
      <t xml:space="preserve">možnost specifického zvýhodnění projektů </t>
    </r>
    <r>
      <rPr>
        <sz val="11"/>
        <color theme="1"/>
        <rFont val="Arial"/>
        <family val="2"/>
        <charset val="238"/>
      </rPr>
      <t>realizovaných na území strukturálně postižených regionů.</t>
    </r>
  </si>
  <si>
    <r>
      <t xml:space="preserve">Vláda ČR ukládá:
</t>
    </r>
    <r>
      <rPr>
        <u/>
        <sz val="11"/>
        <color theme="0" tint="-0.34998626667073579"/>
        <rFont val="Arial"/>
        <family val="2"/>
        <charset val="238"/>
      </rPr>
      <t>ministryni práce a sociálních věcí</t>
    </r>
    <r>
      <rPr>
        <b/>
        <sz val="11"/>
        <color theme="0" tint="-0.34998626667073579"/>
        <rFont val="Arial"/>
        <family val="2"/>
        <charset val="238"/>
      </rPr>
      <t xml:space="preserve"> zohlednit při koncipování opatření zaměřených na odstraňování následků epidemie COVID-19 specifickou situaci a hloubku ekonomických následků ve strukturálně znevýhodněných</t>
    </r>
    <r>
      <rPr>
        <sz val="11"/>
        <color theme="0" tint="-0.34998626667073579"/>
        <rFont val="Arial"/>
        <family val="2"/>
        <charset val="238"/>
      </rPr>
      <t xml:space="preserve"> regionech a specificky se </t>
    </r>
    <r>
      <rPr>
        <b/>
        <sz val="11"/>
        <color theme="0" tint="-0.34998626667073579"/>
        <rFont val="Arial"/>
        <family val="2"/>
        <charset val="238"/>
      </rPr>
      <t>zaměřit</t>
    </r>
    <r>
      <rPr>
        <sz val="11"/>
        <color theme="0" tint="-0.34998626667073579"/>
        <rFont val="Arial"/>
        <family val="2"/>
        <charset val="238"/>
      </rPr>
      <t xml:space="preserve"> především </t>
    </r>
    <r>
      <rPr>
        <b/>
        <sz val="11"/>
        <color theme="0" tint="-0.34998626667073579"/>
        <rFont val="Arial"/>
        <family val="2"/>
        <charset val="238"/>
      </rPr>
      <t>na aktivity k předcházení nezaměstnanosti</t>
    </r>
    <r>
      <rPr>
        <sz val="11"/>
        <color theme="0" tint="-0.34998626667073579"/>
        <rFont val="Arial"/>
        <family val="2"/>
        <charset val="238"/>
      </rPr>
      <t xml:space="preserve"> ve spolupráci s regiony;
v novém programovém období </t>
    </r>
    <r>
      <rPr>
        <b/>
        <sz val="11"/>
        <color theme="0" tint="-0.34998626667073579"/>
        <rFont val="Arial"/>
        <family val="2"/>
        <charset val="238"/>
      </rPr>
      <t>podporovat přípravu a realizaci projektů zaměřených na vytváření systému podpory a informování a poskytování poradenských služeb osobám ohrožených ztrátou zaměstnání</t>
    </r>
    <r>
      <rPr>
        <sz val="11"/>
        <color theme="0" tint="-0.34998626667073579"/>
        <rFont val="Arial"/>
        <family val="2"/>
        <charset val="238"/>
      </rPr>
      <t>.
Výzvy by měly směřovat rovněž k posílení systematické spolupráce mezi ÚP ČR a dalšími poskytovateli poradenských služeb a vzdělávání.</t>
    </r>
  </si>
  <si>
    <r>
      <t xml:space="preserve">Vláda ČR ukládá:
</t>
    </r>
    <r>
      <rPr>
        <u/>
        <sz val="11"/>
        <color theme="1"/>
        <rFont val="Arial"/>
        <family val="2"/>
        <charset val="238"/>
      </rPr>
      <t>ministryni pro místní rozvoj</t>
    </r>
    <r>
      <rPr>
        <sz val="11"/>
        <color theme="1"/>
        <rFont val="Arial"/>
        <family val="2"/>
        <charset val="238"/>
      </rPr>
      <t xml:space="preserve">
a)	</t>
    </r>
    <r>
      <rPr>
        <b/>
        <sz val="11"/>
        <color theme="1"/>
        <rFont val="Arial"/>
        <family val="2"/>
        <charset val="238"/>
      </rPr>
      <t>navrhnout možnost vzniku nového nástroje</t>
    </r>
    <r>
      <rPr>
        <sz val="11"/>
        <color theme="1"/>
        <rFont val="Arial"/>
        <family val="2"/>
        <charset val="238"/>
      </rPr>
      <t xml:space="preserve">, který umožní financování marketingových aktivit zaměřených na zvyšování atraktivity strukturálně postižených regionů a změnu jejich image;
b)	</t>
    </r>
    <r>
      <rPr>
        <b/>
        <sz val="11"/>
        <color theme="1"/>
        <rFont val="Arial"/>
        <family val="2"/>
        <charset val="238"/>
      </rPr>
      <t>uplatnit</t>
    </r>
    <r>
      <rPr>
        <sz val="11"/>
        <color theme="1"/>
        <rFont val="Arial"/>
        <family val="2"/>
        <charset val="238"/>
      </rPr>
      <t xml:space="preserve"> při přípravě návrhu rozpočtu na příslušné rozpočtové období </t>
    </r>
    <r>
      <rPr>
        <b/>
        <sz val="11"/>
        <color theme="1"/>
        <rFont val="Arial"/>
        <family val="2"/>
        <charset val="238"/>
      </rPr>
      <t>finanční nároky spjaté s implementací tohoto opatření.</t>
    </r>
  </si>
  <si>
    <r>
      <t xml:space="preserve">Vláda ČR ukládá:
</t>
    </r>
    <r>
      <rPr>
        <u/>
        <sz val="11"/>
        <color theme="1"/>
        <rFont val="Arial"/>
        <family val="2"/>
        <charset val="238"/>
      </rPr>
      <t xml:space="preserve">ministru kultury </t>
    </r>
    <r>
      <rPr>
        <sz val="11"/>
        <color theme="1"/>
        <rFont val="Arial"/>
        <family val="2"/>
        <charset val="238"/>
      </rPr>
      <t xml:space="preserve">
a)	</t>
    </r>
    <r>
      <rPr>
        <b/>
        <sz val="11"/>
        <color theme="1"/>
        <rFont val="Arial"/>
        <family val="2"/>
        <charset val="238"/>
      </rPr>
      <t>posílit personální kapacity</t>
    </r>
    <r>
      <rPr>
        <sz val="11"/>
        <color theme="1"/>
        <rFont val="Arial"/>
        <family val="2"/>
        <charset val="238"/>
      </rPr>
      <t xml:space="preserve"> oddělení kulturních a kreativních odvětví </t>
    </r>
    <r>
      <rPr>
        <b/>
        <sz val="11"/>
        <color theme="1"/>
        <rFont val="Arial"/>
        <family val="2"/>
        <charset val="238"/>
      </rPr>
      <t>o tři systemizovaná místa</t>
    </r>
    <r>
      <rPr>
        <sz val="11"/>
        <color theme="1"/>
        <rFont val="Arial"/>
        <family val="2"/>
        <charset val="238"/>
      </rPr>
      <t xml:space="preserve">, která přispějí ke zlepšení analytické základny a přenosu dobré zahraniční praxe a podpoří rozvoj kulturních a kreativních odvětví ve strukturálně postižených regionech;  
b)	</t>
    </r>
    <r>
      <rPr>
        <b/>
        <sz val="11"/>
        <color theme="1"/>
        <rFont val="Arial"/>
        <family val="2"/>
        <charset val="238"/>
      </rPr>
      <t>využít prostředky z RRF (Národního plánu obnovy) na předprojektovou přípravu</t>
    </r>
    <r>
      <rPr>
        <sz val="11"/>
        <color theme="1"/>
        <rFont val="Arial"/>
        <family val="2"/>
        <charset val="238"/>
      </rPr>
      <t xml:space="preserve"> projektů v oblasti kulturních a kreativních průmyslů, a to ve spolupráci s ministryní pro místní rozvoj a ministrem průmyslu a obchodu.</t>
    </r>
  </si>
  <si>
    <r>
      <t>Vláda ČR ukládá:</t>
    </r>
    <r>
      <rPr>
        <u/>
        <sz val="11"/>
        <color theme="1"/>
        <rFont val="Arial"/>
        <family val="2"/>
        <charset val="238"/>
      </rPr>
      <t>ministru průmyslu a obchodu</t>
    </r>
    <r>
      <rPr>
        <sz val="11"/>
        <color theme="1"/>
        <rFont val="Arial"/>
        <family val="2"/>
        <charset val="238"/>
      </rPr>
      <t xml:space="preserve"> </t>
    </r>
    <r>
      <rPr>
        <b/>
        <sz val="11"/>
        <color theme="1"/>
        <rFont val="Arial"/>
        <family val="2"/>
        <charset val="238"/>
      </rPr>
      <t>prostřednictvím společnosti DIAMO s. p., zajistit spolupráci při přípravě projektů a podkladů pro technickoekonomické posouzení využití jednotlivých důlních areálů a důlních děl</t>
    </r>
    <r>
      <rPr>
        <sz val="11"/>
        <color theme="1"/>
        <rFont val="Arial"/>
        <family val="2"/>
        <charset val="238"/>
      </rPr>
      <t xml:space="preserve"> v Moravskoslezském kraji zejména v rámci projektů podporujících transformaci uhelného regionu</t>
    </r>
  </si>
  <si>
    <r>
      <t xml:space="preserve">Vláda ČR ukládá:
</t>
    </r>
    <r>
      <rPr>
        <u/>
        <sz val="11"/>
        <color theme="1"/>
        <rFont val="Arial"/>
        <family val="2"/>
        <charset val="238"/>
      </rPr>
      <t xml:space="preserve">ministryni pro místní rozvoj </t>
    </r>
    <r>
      <rPr>
        <sz val="11"/>
        <color theme="1"/>
        <rFont val="Arial"/>
        <family val="2"/>
        <charset val="238"/>
      </rPr>
      <t xml:space="preserve">
</t>
    </r>
    <r>
      <rPr>
        <b/>
        <sz val="11"/>
        <color theme="1"/>
        <rFont val="Arial"/>
        <family val="2"/>
        <charset val="238"/>
      </rPr>
      <t>vyhlásit dotační titul</t>
    </r>
    <r>
      <rPr>
        <sz val="11"/>
        <color theme="1"/>
        <rFont val="Arial"/>
        <family val="2"/>
        <charset val="238"/>
      </rPr>
      <t xml:space="preserve"> Demolice v sociálně vyloučených lokalitách v</t>
    </r>
    <r>
      <rPr>
        <b/>
        <sz val="11"/>
        <color theme="1"/>
        <rFont val="Arial"/>
        <family val="2"/>
        <charset val="238"/>
      </rPr>
      <t xml:space="preserve"> období 2021-2023 </t>
    </r>
    <r>
      <rPr>
        <sz val="11"/>
        <color theme="1"/>
        <rFont val="Arial"/>
        <family val="2"/>
        <charset val="238"/>
      </rPr>
      <t>nebo zajistit podporu této problematiky jiným způsobem.</t>
    </r>
  </si>
  <si>
    <r>
      <t xml:space="preserve">Vláda ČR </t>
    </r>
    <r>
      <rPr>
        <b/>
        <sz val="11"/>
        <color theme="1"/>
        <rFont val="Arial"/>
        <family val="2"/>
        <charset val="238"/>
      </rPr>
      <t>schvaluje</t>
    </r>
    <r>
      <rPr>
        <sz val="11"/>
        <color theme="1"/>
        <rFont val="Arial"/>
        <family val="2"/>
        <charset val="238"/>
      </rPr>
      <t xml:space="preserve"> na základě doporučení ministryně pro místní rozvoj níže </t>
    </r>
    <r>
      <rPr>
        <b/>
        <sz val="11"/>
        <color theme="1"/>
        <rFont val="Arial"/>
        <family val="2"/>
        <charset val="238"/>
      </rPr>
      <t>uvedené území, jako oprávněné žadatele, které mohou v následujících letech využít existující dotační podprogram „Tvorba studií a analýz možností využití vybraných brownfieldů“</t>
    </r>
    <r>
      <rPr>
        <sz val="11"/>
        <color theme="1"/>
        <rFont val="Arial"/>
        <family val="2"/>
        <charset val="238"/>
      </rPr>
      <t>. Jedná se o specifické brownfieldy na území ÚK: Žatec – Dreherův pivovar; na území MSK: Opava – areál bývalých válcoven ACM a Služovice – bývalá kasárna; na území KVK: Areál železničního depa – město Sokolov.</t>
    </r>
  </si>
  <si>
    <r>
      <t xml:space="preserve">Vláda ČR ukládá:
</t>
    </r>
    <r>
      <rPr>
        <u/>
        <sz val="11"/>
        <color theme="1"/>
        <rFont val="Arial"/>
        <family val="2"/>
        <charset val="238"/>
      </rPr>
      <t>ministryni pro místní rozvoj</t>
    </r>
    <r>
      <rPr>
        <sz val="11"/>
        <color theme="1"/>
        <rFont val="Arial"/>
        <family val="2"/>
        <charset val="238"/>
      </rPr>
      <t xml:space="preserve"> 
a)	</t>
    </r>
    <r>
      <rPr>
        <b/>
        <sz val="11"/>
        <color theme="1"/>
        <rFont val="Arial"/>
        <family val="2"/>
        <charset val="238"/>
      </rPr>
      <t>zacílit</t>
    </r>
    <r>
      <rPr>
        <sz val="11"/>
        <color theme="1"/>
        <rFont val="Arial"/>
        <family val="2"/>
        <charset val="238"/>
      </rPr>
      <t xml:space="preserve"> vybrané, existující dotační </t>
    </r>
    <r>
      <rPr>
        <b/>
        <sz val="11"/>
        <color theme="1"/>
        <rFont val="Arial"/>
        <family val="2"/>
        <charset val="238"/>
      </rPr>
      <t>programy na podporu občanské vybavenosti a obslužnosti v obcích ve strukturálně postižených regionech</t>
    </r>
    <r>
      <rPr>
        <sz val="11"/>
        <color theme="1"/>
        <rFont val="Arial"/>
        <family val="2"/>
        <charset val="238"/>
      </rPr>
      <t xml:space="preserve"> </t>
    </r>
    <r>
      <rPr>
        <b/>
        <sz val="11"/>
        <color theme="1"/>
        <rFont val="Arial"/>
        <family val="2"/>
        <charset val="238"/>
      </rPr>
      <t>nebo</t>
    </r>
    <r>
      <rPr>
        <sz val="11"/>
        <color theme="1"/>
        <rFont val="Arial"/>
        <family val="2"/>
        <charset val="238"/>
      </rPr>
      <t xml:space="preserve"> definovat specifické </t>
    </r>
    <r>
      <rPr>
        <b/>
        <sz val="11"/>
        <color theme="1"/>
        <rFont val="Arial"/>
        <family val="2"/>
        <charset val="238"/>
      </rPr>
      <t>zvýhodnění</t>
    </r>
    <r>
      <rPr>
        <sz val="11"/>
        <color theme="1"/>
        <rFont val="Arial"/>
        <family val="2"/>
        <charset val="238"/>
      </rPr>
      <t xml:space="preserve"> pro tyto regiony;
b)	</t>
    </r>
    <r>
      <rPr>
        <b/>
        <sz val="11"/>
        <color theme="1"/>
        <rFont val="Arial"/>
        <family val="2"/>
        <charset val="238"/>
      </rPr>
      <t>zacílit</t>
    </r>
    <r>
      <rPr>
        <sz val="11"/>
        <color theme="1"/>
        <rFont val="Arial"/>
        <family val="2"/>
        <charset val="238"/>
      </rPr>
      <t xml:space="preserve"> vybrané dotační </t>
    </r>
    <r>
      <rPr>
        <b/>
        <sz val="11"/>
        <color theme="1"/>
        <rFont val="Arial"/>
        <family val="2"/>
        <charset val="238"/>
      </rPr>
      <t>programy v gesci MMR</t>
    </r>
    <r>
      <rPr>
        <sz val="11"/>
        <color theme="1"/>
        <rFont val="Arial"/>
        <family val="2"/>
        <charset val="238"/>
      </rPr>
      <t xml:space="preserve"> zaměřené na podporu občanské vybavenosti a obslužnosti v obcích ve strukturálně postižených regionech </t>
    </r>
    <r>
      <rPr>
        <b/>
        <sz val="11"/>
        <color theme="1"/>
        <rFont val="Arial"/>
        <family val="2"/>
        <charset val="238"/>
      </rPr>
      <t>formou bodového zvýhodnění v rámci hodnocení projektů z těchto regionů.</t>
    </r>
  </si>
  <si>
    <r>
      <t xml:space="preserve">Vláda ČR ukládá:
</t>
    </r>
    <r>
      <rPr>
        <u/>
        <sz val="11"/>
        <color theme="1"/>
        <rFont val="Arial"/>
        <family val="2"/>
        <charset val="238"/>
      </rPr>
      <t>ministru průmyslu a obchodu ve spolupráci s ministrem životního prostředí, ministryní pro místní rozvoj</t>
    </r>
    <r>
      <rPr>
        <sz val="11"/>
        <color theme="1"/>
        <rFont val="Arial"/>
        <family val="2"/>
        <charset val="238"/>
      </rPr>
      <t xml:space="preserve"> </t>
    </r>
    <r>
      <rPr>
        <b/>
        <sz val="11"/>
        <color theme="1"/>
        <rFont val="Arial"/>
        <family val="2"/>
        <charset val="238"/>
      </rPr>
      <t>zajistit potřebné systémové legislativní změny</t>
    </r>
    <r>
      <rPr>
        <sz val="11"/>
        <color theme="1"/>
        <rFont val="Arial"/>
        <family val="2"/>
        <charset val="238"/>
      </rPr>
      <t xml:space="preserve"> (kompatibilní s právem EU) v energetické legislativě v oblasti výroby, přenosu a spotřeby energií, které umožní intenzivnější implementaci principů komunitní energetiky v podmínkách ČR; 
ministru průmyslu a obchodu řešit současné bariéry realizace FVE na vhodných volných plochách, zejména po zahlazení hornické a průmyslové činnosti;
</t>
    </r>
    <r>
      <rPr>
        <u/>
        <sz val="11"/>
        <color theme="1"/>
        <rFont val="Arial"/>
        <family val="2"/>
        <charset val="238"/>
      </rPr>
      <t>ministru průmyslu a obchodu ve spolupráci s ministrem životního prostředí</t>
    </r>
    <r>
      <rPr>
        <sz val="11"/>
        <color theme="1"/>
        <rFont val="Arial"/>
        <family val="2"/>
        <charset val="238"/>
      </rPr>
      <t xml:space="preserve"> </t>
    </r>
    <r>
      <rPr>
        <b/>
        <sz val="11"/>
        <color theme="1"/>
        <rFont val="Arial"/>
        <family val="2"/>
        <charset val="238"/>
      </rPr>
      <t>připravit podmínky pro podporu projektů</t>
    </r>
    <r>
      <rPr>
        <sz val="11"/>
        <color theme="1"/>
        <rFont val="Arial"/>
        <family val="2"/>
        <charset val="238"/>
      </rPr>
      <t xml:space="preserve"> řešících zakládání a řízení energetických komunit </t>
    </r>
    <r>
      <rPr>
        <b/>
        <sz val="11"/>
        <color theme="1"/>
        <rFont val="Arial"/>
        <family val="2"/>
        <charset val="238"/>
      </rPr>
      <t>v připravovaných operačních programech i následných výzvách</t>
    </r>
    <r>
      <rPr>
        <sz val="11"/>
        <color theme="1"/>
        <rFont val="Arial"/>
        <family val="2"/>
        <charset val="238"/>
      </rPr>
      <t xml:space="preserve"> s přihlédnutím k potřebám transformace energetiky v ÚK, MSK a KVK;
</t>
    </r>
    <r>
      <rPr>
        <u/>
        <sz val="11"/>
        <color theme="1"/>
        <rFont val="Arial"/>
        <family val="2"/>
        <charset val="238"/>
      </rPr>
      <t>ministru průmyslu a obchodu ve spolupráci s ministrem životního prostředí a ministryní pro místní rozvoj</t>
    </r>
    <r>
      <rPr>
        <sz val="11"/>
        <color theme="1"/>
        <rFont val="Arial"/>
        <family val="2"/>
        <charset val="238"/>
      </rPr>
      <t xml:space="preserve"> </t>
    </r>
    <r>
      <rPr>
        <b/>
        <sz val="11"/>
        <color theme="1"/>
        <rFont val="Arial"/>
        <family val="2"/>
        <charset val="238"/>
      </rPr>
      <t>ustanovit meziresortní platformu</t>
    </r>
    <r>
      <rPr>
        <sz val="11"/>
        <color theme="1"/>
        <rFont val="Arial"/>
        <family val="2"/>
        <charset val="238"/>
      </rPr>
      <t xml:space="preserve"> za účasti dalších významných subjektů (sdružení samospráv, investorů, distributorů) pro koordinaci procesu nezbytných legislativních úprav, komunikaci za účelem sdílení dobré praxe a urychlení přípravy procesů.</t>
    </r>
  </si>
  <si>
    <r>
      <t xml:space="preserve">Vláda ČR ukládá:
</t>
    </r>
    <r>
      <rPr>
        <u/>
        <sz val="11"/>
        <color theme="1"/>
        <rFont val="Arial"/>
        <family val="2"/>
        <charset val="238"/>
      </rPr>
      <t>ministru průmyslu a obchodu ve spolupráci s ministrem životního prostředí</t>
    </r>
    <r>
      <rPr>
        <sz val="11"/>
        <color theme="1"/>
        <rFont val="Arial"/>
        <family val="2"/>
        <charset val="238"/>
      </rPr>
      <t xml:space="preserve"> </t>
    </r>
    <r>
      <rPr>
        <b/>
        <sz val="11"/>
        <color theme="1"/>
        <rFont val="Arial"/>
        <family val="2"/>
        <charset val="238"/>
      </rPr>
      <t>vytvořit podmínky pro možnost zřízení a rozvoje činnosti center veřejných energetiků</t>
    </r>
    <r>
      <rPr>
        <sz val="11"/>
        <color theme="1"/>
        <rFont val="Arial"/>
        <family val="2"/>
        <charset val="238"/>
      </rPr>
      <t xml:space="preserve"> na území strukturálně postižených krajů vč. </t>
    </r>
    <r>
      <rPr>
        <b/>
        <sz val="11"/>
        <color theme="1"/>
        <rFont val="Arial"/>
        <family val="2"/>
        <charset val="238"/>
      </rPr>
      <t>zajištění jejich financování</t>
    </r>
    <r>
      <rPr>
        <sz val="11"/>
        <color theme="1"/>
        <rFont val="Arial"/>
        <family val="2"/>
        <charset val="238"/>
      </rPr>
      <t xml:space="preserve"> pro možnost realizace poradenských a konzultačních služeb s odpovídající odborností v oblasti energetiky.</t>
    </r>
  </si>
  <si>
    <r>
      <t xml:space="preserve">Vláda ČR ukládá:
</t>
    </r>
    <r>
      <rPr>
        <u/>
        <sz val="11"/>
        <color theme="1"/>
        <rFont val="Arial"/>
        <family val="2"/>
        <charset val="238"/>
      </rPr>
      <t>ministru životního prostředí</t>
    </r>
    <r>
      <rPr>
        <sz val="11"/>
        <color theme="1"/>
        <rFont val="Arial"/>
        <family val="2"/>
        <charset val="238"/>
      </rPr>
      <t xml:space="preserve"> v rámci operačního programu financovaného z Fondu pro spravedlivou transformaci </t>
    </r>
    <r>
      <rPr>
        <b/>
        <sz val="11"/>
        <color theme="1"/>
        <rFont val="Arial"/>
        <family val="2"/>
        <charset val="238"/>
      </rPr>
      <t>zajistit dostatečnou podporu přípravy projektů a budování kapacity v uhelných regionech.</t>
    </r>
  </si>
  <si>
    <r>
      <t xml:space="preserve">Vláda ČR ukládá:
</t>
    </r>
    <r>
      <rPr>
        <u/>
        <sz val="11"/>
        <color theme="1"/>
        <rFont val="Arial"/>
        <family val="2"/>
        <charset val="238"/>
      </rPr>
      <t>ministru dopravy</t>
    </r>
    <r>
      <rPr>
        <sz val="11"/>
        <color theme="1"/>
        <rFont val="Arial"/>
        <family val="2"/>
        <charset val="238"/>
      </rPr>
      <t xml:space="preserve"> ve spolupráci se Správou železnic, státní organizací </t>
    </r>
    <r>
      <rPr>
        <b/>
        <sz val="11"/>
        <color theme="1"/>
        <rFont val="Arial"/>
        <family val="2"/>
        <charset val="238"/>
      </rPr>
      <t xml:space="preserve">prověřit možnosti </t>
    </r>
    <r>
      <rPr>
        <sz val="11"/>
        <color theme="1"/>
        <rFont val="Arial"/>
        <family val="2"/>
        <charset val="238"/>
      </rPr>
      <t>obnovení Slavkovské dráhy a p</t>
    </r>
    <r>
      <rPr>
        <b/>
        <sz val="11"/>
        <color theme="1"/>
        <rFont val="Arial"/>
        <family val="2"/>
        <charset val="238"/>
      </rPr>
      <t xml:space="preserve">řípadně navrhnout možnosti řešení </t>
    </r>
    <r>
      <rPr>
        <sz val="11"/>
        <color theme="1"/>
        <rFont val="Arial"/>
        <family val="2"/>
        <charset val="238"/>
      </rPr>
      <t xml:space="preserve">její obnovy a </t>
    </r>
    <r>
      <rPr>
        <b/>
        <sz val="11"/>
        <color theme="1"/>
        <rFont val="Arial"/>
        <family val="2"/>
        <charset val="238"/>
      </rPr>
      <t xml:space="preserve">identifikovat možné zdroje financování. </t>
    </r>
  </si>
  <si>
    <r>
      <t xml:space="preserve">Vláda ČR v návaznosti na strategii Digitální Česko ukládá:
</t>
    </r>
    <r>
      <rPr>
        <u/>
        <sz val="11"/>
        <color theme="1"/>
        <rFont val="Arial"/>
        <family val="2"/>
        <charset val="238"/>
      </rPr>
      <t>ministru průmyslu a obchodu a ministryni pro místní rozvoj ve spolupráci s ministerstvem školství, mládeže a tělovýchovy</t>
    </r>
    <r>
      <rPr>
        <sz val="11"/>
        <color theme="1"/>
        <rFont val="Arial"/>
        <family val="2"/>
        <charset val="238"/>
      </rPr>
      <t xml:space="preserve">
a)	</t>
    </r>
    <r>
      <rPr>
        <b/>
        <sz val="11"/>
        <color theme="1"/>
        <rFont val="Arial"/>
        <family val="2"/>
        <charset val="238"/>
      </rPr>
      <t xml:space="preserve">rozšířit podporu budování vysokorychlostních datových sítí </t>
    </r>
    <r>
      <rPr>
        <sz val="11"/>
        <color theme="1"/>
        <rFont val="Arial"/>
        <family val="2"/>
        <charset val="238"/>
      </rPr>
      <t xml:space="preserve">na území ÚK, MSK a KVK;
b)	</t>
    </r>
    <r>
      <rPr>
        <b/>
        <sz val="11"/>
        <color theme="1"/>
        <rFont val="Arial"/>
        <family val="2"/>
        <charset val="238"/>
      </rPr>
      <t>podpořit budování 5G sítí</t>
    </r>
    <r>
      <rPr>
        <sz val="11"/>
        <color theme="1"/>
        <rFont val="Arial"/>
        <family val="2"/>
        <charset val="238"/>
      </rPr>
      <t xml:space="preserve"> na území ÚK, MSK a KVK;
c)	</t>
    </r>
    <r>
      <rPr>
        <b/>
        <sz val="11"/>
        <color theme="1"/>
        <rFont val="Arial"/>
        <family val="2"/>
        <charset val="238"/>
      </rPr>
      <t xml:space="preserve">podpořit </t>
    </r>
    <r>
      <rPr>
        <sz val="11"/>
        <color theme="1"/>
        <rFont val="Arial"/>
        <family val="2"/>
        <charset val="238"/>
      </rPr>
      <t xml:space="preserve">vznik a umístnění vznikajících </t>
    </r>
    <r>
      <rPr>
        <b/>
        <sz val="11"/>
        <color theme="1"/>
        <rFont val="Arial"/>
        <family val="2"/>
        <charset val="238"/>
      </rPr>
      <t>digitálních platforem</t>
    </r>
    <r>
      <rPr>
        <sz val="11"/>
        <color theme="1"/>
        <rFont val="Arial"/>
        <family val="2"/>
        <charset val="238"/>
      </rPr>
      <t xml:space="preserve">/HUB na území ÚK, MSK a KVK;
d)	finanční podporu těchto aktivit </t>
    </r>
    <r>
      <rPr>
        <b/>
        <sz val="11"/>
        <color theme="1"/>
        <rFont val="Arial"/>
        <family val="2"/>
        <charset val="238"/>
      </rPr>
      <t xml:space="preserve">zohlednit </t>
    </r>
    <r>
      <rPr>
        <sz val="11"/>
        <color theme="1"/>
        <rFont val="Arial"/>
        <family val="2"/>
        <charset val="238"/>
      </rPr>
      <t xml:space="preserve">v rámci nového programovacího </t>
    </r>
    <r>
      <rPr>
        <b/>
        <sz val="11"/>
        <color theme="1"/>
        <rFont val="Arial"/>
        <family val="2"/>
        <charset val="238"/>
      </rPr>
      <t>období 2021-2027 v rámci připravovaných operačních programů;</t>
    </r>
    <r>
      <rPr>
        <sz val="11"/>
        <color theme="1"/>
        <rFont val="Arial"/>
        <family val="2"/>
        <charset val="238"/>
      </rPr>
      <t xml:space="preserve">
e)	</t>
    </r>
    <r>
      <rPr>
        <b/>
        <sz val="11"/>
        <color theme="1"/>
        <rFont val="Arial"/>
        <family val="2"/>
        <charset val="238"/>
      </rPr>
      <t>Rozšířit podporu a budování bezpečné IT infrastruktury ve školách</t>
    </r>
    <r>
      <rPr>
        <sz val="11"/>
        <color theme="1"/>
        <rFont val="Arial"/>
        <family val="2"/>
        <charset val="238"/>
      </rPr>
      <t xml:space="preserve"> připojených k vysokorychlostním datovým sítím s ohledem na kybernetickou bezpečnost, automatizaci a digitalizaci spojenou s nástupem Průmyslu 4.0.</t>
    </r>
  </si>
  <si>
    <r>
      <rPr>
        <b/>
        <sz val="11"/>
        <color theme="1"/>
        <rFont val="Arial"/>
        <family val="2"/>
        <charset val="238"/>
      </rPr>
      <t xml:space="preserve">Vláda ČR ukládá: </t>
    </r>
    <r>
      <rPr>
        <sz val="11"/>
        <color theme="1"/>
        <rFont val="Arial"/>
        <family val="2"/>
        <charset val="238"/>
      </rPr>
      <t>ministrovi průmyslu a obchodu zvážit možnost podpory v programu Poradenství v rámci OP TAK a úpravy jeho specifik na základě definovaných potřeb strukturálně postižených regionů; ministrovi životního prostředí a ministrovi práce a sociálních věcí nastavit podporu strukturálně postiženým krajům pro programy podnikatelského poradenství krajů od r. 2022.</t>
    </r>
  </si>
  <si>
    <r>
      <rPr>
        <b/>
        <sz val="11"/>
        <color theme="1"/>
        <rFont val="Arial"/>
        <family val="2"/>
        <charset val="238"/>
      </rPr>
      <t>Vláda ČR ukládá:</t>
    </r>
    <r>
      <rPr>
        <sz val="11"/>
        <color theme="1"/>
        <rFont val="Arial"/>
        <family val="2"/>
        <charset val="238"/>
      </rPr>
      <t xml:space="preserve"> Ministrovi školství, mládeže a tělovýchovy a ministrovi průmyslu a obchodu a) zohlednit problematiku podpory výzkumu ve strukturálně postižených regionech v programovém období EU fondů 2021–2027 je-li to z daného OP (OP JAK, OP TAK) možné a umožňují-li to předpokládané intervence OP (OP JAK, OP TAK) a poskytnout podporu komplementární k podpoře poskytnuté v rámci OP ST. Dále umožnit specifické zvýhodnění žadatelů a projektů realizovaných na území strukturálně postižených regionů ve vazbě na podporu tzv. Smart Akcelerátorů a v návaznosti na regionálně specifická témata, resp. domény specializace formulované v krajských RIS 3 strategiích. Ministrovi školství, mládeže a tělovýchovy ve spolupráci s ministrovi životního prostředí a ministryni pro vědu, výzkum a inovace b) vytvořit možnosti pro podporu příchodu a setrvání excelentních pracovníků v oblasti balneologie, fyzioterapie a dalších medicínských oborů do KVK v rámci existujících a nově plánovaných dotačních titulů s působností v oblastech výzkumu, vývoje a inovací a realizovaných v gesci MŠMTaOP ST za využití výdajů státního rozpočtu ČR na výzkum, vývoj a inovace aprostředků EU fondů v novém programovacím období (v OP JAK - v závislosti na nastavení a existujících a nově plánovaných dotačních titulů s působností v oblastech výzkumu,  vývoje a inovací a realizovaných v gesci  MŠMT a OP ST za využití výdajů státního rozpočtu ČR na výzkum, vývoj a inovace a prostředků EU fondů v novém programovacím období (v OP JAK - v závislosti na nastavení a podmínkách programu a relevantních výzev).
Ministrovi životního prostředí ve spolupráci 
s ministryní pro vědu výzkum a inovace c) zohlednit při přípravě a realizaci OP ST 
možnosti specifické podpory balneologického  výzkumu, lázeňství a souvisejícího výzkumu  regionálních specifik a potenciálu pro rozvoj  regionu v souladu s nařízením o FST.
Ministrovi dopravy na základě výstupů studie  proveditelnosti ze schváleného akčního plánu v roce 2017–2018:zvážit možnosti přímé a nepřímé podpory – v případě přípravy projektů k využití C-ITS a CCAM systémů na dálnici D8 a vedoucích k naplnění opatření k testování a vývoji autonomních řídicích systémů v Ústeckém kraji, ve vazbě na výsledky studie proveditelnosti (opatření I. C.2.5). Ministrovi dopravy, ministrovi průmyslu a 
obchodu, ministryni životního prostředí ve spolupráci s předsedou Technologické 
agentury ČR implementovat programy na podporu výzkumu, vývoje a inovací tak, aby bylo v případě dostatečných prostředků na jejich realizaci možno vyčlenit samostatné alokace nebo zajistit jiný způsob zvýhodnění v rámci jednotlivých veřejných soutěží (tam, kde to je relevantní) pro realizaci opatření ve prospěch strukturálně postižených regionů komplementárně k podpoře v rámci OPST (zejména TREND, Prostředí pro život, Doprava 2020+, Théta a na ně navazujících programů a v programu SIGMA TA ČR).</t>
    </r>
  </si>
  <si>
    <r>
      <t xml:space="preserve">Vláda ukládá </t>
    </r>
    <r>
      <rPr>
        <u/>
        <sz val="10"/>
        <color theme="1"/>
        <rFont val="Arial"/>
        <family val="2"/>
        <charset val="238"/>
      </rPr>
      <t xml:space="preserve">ministrovi </t>
    </r>
    <r>
      <rPr>
        <sz val="10"/>
        <color theme="1"/>
        <rFont val="Arial"/>
        <family val="2"/>
        <charset val="238"/>
      </rPr>
      <t xml:space="preserve">průmyslu a obchodu  </t>
    </r>
    <r>
      <rPr>
        <b/>
        <sz val="10"/>
        <color theme="1"/>
        <rFont val="Arial"/>
        <family val="2"/>
        <charset val="238"/>
      </rPr>
      <t>připravit</t>
    </r>
    <r>
      <rPr>
        <sz val="10"/>
        <color theme="1"/>
        <rFont val="Arial"/>
        <family val="2"/>
        <charset val="238"/>
      </rPr>
      <t xml:space="preserve"> v rámci chystaného programu TREND - následníka programu TRIO </t>
    </r>
    <r>
      <rPr>
        <b/>
        <sz val="10"/>
        <color theme="1"/>
        <rFont val="Arial"/>
        <family val="2"/>
        <charset val="238"/>
      </rPr>
      <t>specifický podprogram pro strukturálně postižené regiony</t>
    </r>
    <r>
      <rPr>
        <sz val="10"/>
        <color theme="1"/>
        <rFont val="Arial"/>
        <family val="2"/>
        <charset val="238"/>
      </rPr>
      <t xml:space="preserve"> a tento podprogram vyhlásit v roce 2018. </t>
    </r>
  </si>
  <si>
    <t>Komentáře resorty</t>
  </si>
  <si>
    <t>Komentáře ostatní</t>
  </si>
  <si>
    <t>Komentář resorty</t>
  </si>
  <si>
    <r>
      <t xml:space="preserve">Dané opatření je realizováno. S TAČR vyjednán jednotný postup pro VS programů TAČR - stanovení % na specifickou alokaci pro strukturálně postižené regiony v každé VS v členění na 50:50 mezi NUTS II (hlavní uchazeč z ÚK, KVK či MSK). Postup se vyjednává i pro programy administrované TAČR. 5. VS - podáno 69 projektů s hlavním uchazečem z regionů (ÚK - 23, KVK - 2, MSK - 44), specifická alokace pro ÚK, KVK a MSK ve výši 20 mil. Kč pro návrhy projektů, ve kterých měl uchazeč sídlo v daném regionu - podpořeno projektů: ÚK - 4, KVK - 0, MSK - 5. Přidělená dotace: ÚK 16 949 550 Kč, KVK - 0, MSK - 16 523 547 Kč. Dále 4. VS - ÉTA Covid bez zvýhodnění, 3. VS - podáno 72 projektů s hlavním uchazečem z regionů, podpořeno 8 projektů </t>
    </r>
    <r>
      <rPr>
        <b/>
        <sz val="11"/>
        <color rgb="FF0070C0"/>
        <rFont val="Arial"/>
        <family val="2"/>
        <charset val="238"/>
      </rPr>
      <t xml:space="preserve"> Komentář 01/2024: V 5.VS bylo podpořeno 59 projektů z ÚK a MSK ve výši 33, 4 mil. Kč.</t>
    </r>
    <r>
      <rPr>
        <sz val="11"/>
        <rFont val="Arial"/>
        <family val="2"/>
        <charset val="238"/>
      </rPr>
      <t xml:space="preserve">
</t>
    </r>
  </si>
  <si>
    <r>
      <rPr>
        <b/>
        <sz val="11"/>
        <color rgb="FF0070C0"/>
        <rFont val="Arial"/>
        <family val="2"/>
        <charset val="238"/>
      </rPr>
      <t xml:space="preserve">Komentář 01/2024: </t>
    </r>
    <r>
      <rPr>
        <sz val="11"/>
        <rFont val="Arial"/>
        <family val="2"/>
        <charset val="238"/>
      </rPr>
      <t xml:space="preserve">Opatření splněno. V listopadu 2019 vyhlášena výzva č. 3 opět s alokací cca 100 mil, příjem žádostí ukončen 14.2.2020. Kč. S ohledem na poptávku z regionu bylo v rámci AP4 navrženo pokračování tohoto dotačního titulu - opatření IV.F.2.1.                                                                                                             </t>
    </r>
  </si>
  <si>
    <r>
      <t>Opatření je realizováno zatím pouze dílčími kroky ze strany Palivového kombinátu Ústí, s.p., který v letošním roce dokončí studie týkající se možnosti využití hydrických rekultivací na území ÚK k tomuto účelu. Pro naplnění opatření je však důležité obdobné kroky zrealizovat i pro ostatní typy důlních děl i v ostatních regionech. V lednu zrealizována schůzka se zástupci MPO a předána Analýza potenciálu PVE . Opatření se tímto posunulo, ale stále ještě není naplněno. Připravuje se následné řešení pro zajištění řešení regionálního hlediska, které v analýze nezohledňuje aktuální trendy a vývoj ukončování těžby.                                                                                          Komentář 10/2021.: nejsou veřejně dostupné podklady/analýzy.</t>
    </r>
    <r>
      <rPr>
        <b/>
        <sz val="11"/>
        <rFont val="Arial"/>
        <family val="2"/>
        <charset val="238"/>
      </rPr>
      <t xml:space="preserve"> </t>
    </r>
    <r>
      <rPr>
        <b/>
        <sz val="11"/>
        <color rgb="FF0070C0"/>
        <rFont val="Arial"/>
        <family val="2"/>
        <charset val="238"/>
      </rPr>
      <t>Komentář MPO 01/2024: Zatím není realizováno.</t>
    </r>
    <r>
      <rPr>
        <sz val="11"/>
        <rFont val="Arial"/>
        <family val="2"/>
        <charset val="238"/>
      </rPr>
      <t xml:space="preserve">         </t>
    </r>
  </si>
  <si>
    <r>
      <t xml:space="preserve">Oba projekty jsou průběžně realizovány - projekt EFES by měl být ukončen 31.8.2020, projekt PIPS pak bude realizován až do 31.12.2021. </t>
    </r>
    <r>
      <rPr>
        <b/>
        <sz val="11"/>
        <rFont val="Arial"/>
        <family val="2"/>
        <charset val="238"/>
      </rPr>
      <t>Bude potřeba sledovat a vyhodnocovat jeho účinnost v dlouhodobém časovém horizontu v rámci příslušných platforem v jednotlivých krajích.</t>
    </r>
    <r>
      <rPr>
        <sz val="11"/>
        <rFont val="Arial"/>
        <family val="2"/>
        <charset val="238"/>
      </rPr>
      <t xml:space="preserve"> </t>
    </r>
    <r>
      <rPr>
        <b/>
        <sz val="11"/>
        <color rgb="FF0070C0"/>
        <rFont val="Arial"/>
        <family val="2"/>
        <charset val="238"/>
      </rPr>
      <t>Komentář RESTART 01/2024: Projekt EFES byl prodloužen do 30.11.2023, nyní jsou již oba projekty ukončeny. Opatření naplněno.</t>
    </r>
  </si>
  <si>
    <r>
      <rPr>
        <b/>
        <sz val="11"/>
        <color theme="2" tint="-0.249977111117893"/>
        <rFont val="Arial"/>
        <family val="2"/>
        <charset val="238"/>
      </rPr>
      <t>Probíhají průběžná jednání s MK</t>
    </r>
    <r>
      <rPr>
        <sz val="11"/>
        <color theme="2" tint="-0.249977111117893"/>
        <rFont val="Arial"/>
        <family val="2"/>
        <charset val="238"/>
      </rPr>
      <t xml:space="preserve">, které připravuje možnost specifického zvýhodnění projektů realizovaných na území strukturálně postižených regionů ve vhodných programech, které umožní naplnění tohoto opatření. </t>
    </r>
  </si>
  <si>
    <t>Vyřazeno ze sledování</t>
  </si>
  <si>
    <r>
      <t xml:space="preserve">Projekt rozšíření a prodloužení vzletové a přistávací dráhy letiště Karlovy Vary </t>
    </r>
    <r>
      <rPr>
        <b/>
        <sz val="11"/>
        <rFont val="Arial"/>
        <family val="2"/>
        <charset val="238"/>
      </rPr>
      <t>získal v červenci 2021 souhlasné závazné stanovisko ze strany Ministerstva životního prostředí (EIA)</t>
    </r>
    <r>
      <rPr>
        <sz val="11"/>
        <rFont val="Arial"/>
        <family val="2"/>
        <charset val="238"/>
      </rPr>
      <t xml:space="preserve">.
V současné době se finalizuje materiál se zadávací dokumentací na výběr projektanta stavby, předpoklad schválení ze strany Rady KVK dojde je koncem února, </t>
    </r>
    <r>
      <rPr>
        <b/>
        <sz val="11"/>
        <rFont val="Arial"/>
        <family val="2"/>
        <charset val="238"/>
      </rPr>
      <t>zahájení zadávacího řízení začátkem března</t>
    </r>
    <r>
      <rPr>
        <sz val="11"/>
        <rFont val="Arial"/>
        <family val="2"/>
        <charset val="238"/>
      </rPr>
      <t xml:space="preserve">. 
Ze strany Odboru investic KÚKK se stále jedná o prioritu kraje, odboru byla svěřena projektová příprava akce a započne schválením finančních prostředků z přebytku hospodaření kraje za rok 2021. Letiště Karlovy Vary, s.r.o. bude dělat odborného konzultanta. </t>
    </r>
    <r>
      <rPr>
        <b/>
        <sz val="11"/>
        <rFont val="Arial"/>
        <family val="2"/>
        <charset val="238"/>
      </rPr>
      <t xml:space="preserve"> (2/2022) </t>
    </r>
    <r>
      <rPr>
        <b/>
        <sz val="11"/>
        <color rgb="FF0070C0"/>
        <rFont val="Arial"/>
        <family val="2"/>
        <charset val="238"/>
      </rPr>
      <t>Komentář 01/2024 - Projektová dokumentace k rozšíření i prodloužení letové dráhy je hotová. Bod 1 je zcela jistě splněn. Bod 2 a Bod 3 je nutné prověřit u příslušných resortů.</t>
    </r>
  </si>
  <si>
    <t>Oba projekty jsou průběžně realizovány - projekt EFES by měl být ukončen 31.8.2020, projekt PIPS pak bude realizován až do 31.12.2021. Bude potřeba sledovat a vyhodnocovat jeho účinnost v dlouhodobém časovém horizontu v rámci příslušných platforem v jednotlivých krajích. Komentář RESTART 01/2024: Projekt EFES byl prodloužen do 30.11.2023, nyní jsou již oba projekty ukončeny. Opatření naplněno.</t>
  </si>
  <si>
    <t>Opatření je plněno. UP ČR připravil k realizaci projekt "Podpora zaměstnanosti dlouhodobě evidovaných uchazečů o zaměstnání". Projekt je v realizaci od ledna 2019 a obsahuje jednotlivé aktivity směřující k podpoře integrace dlouhodobě nezaměstnaných osob na trh práce. Aktivity se skládají z poradenství, rekvalifikací, tzv. práce na zkoušku a podpory vytváření pracovních míst. Zároveň přistupuje UP ČR komplexně k osobám, které se ocitnou v hmotné nouzi, a to prostřednictvím spolupráce útvarů zaměstnanosti a nepojistných sociálních dávek.Nutná aktivizace v některých dílčích opatřeních.Splněno - realizován celostátní projekt Podpora dlouhodobě nezaměstnaných uchazečů o zaměstnání. (2/22)</t>
  </si>
  <si>
    <t xml:space="preserve">tato opatření už jsou evidována se všemi komentáři, povinnostmi, gescí, </t>
  </si>
  <si>
    <r>
      <t xml:space="preserve">Program THÉTA -  byla ukončena 3. veřejná soutěž 24. 10. 2019 - 19. 12. 2019. Probíhá hodnocení. Celková alokace  735 mil. Kč  obsahovala samostatnou alokaci 58,8 mil.Kč pro strukturálně postižené regiony.Program THÉTA -  v roce 2018 byla ukončena 3. veřejná soutěž. Dále byla vyhlášena v roce 2021 již 4. veřejná soutěž, ve které bylo podpořeno 12 projektů ze strukturálně postižených regionů. S TAČR vyjednán jednotný postup pro VS programů TAČR – stanovení % na specifickou alokaci pro strukturálně postižené regiony v každé VS v členění 50:50 mezi NUTS II (hlavní uchazeč z ÚK, KVK či MSK). Postup se vyjednává i pro programy administrované TA ČR.
5. VS – probíhá lhůta pro podání návrhů (2.6. – 27.7.2022); specifická alokace pro ÚK, MSK a KVK v celkové výši 56,8 mil. Kč pro návrhy projektů, ve kterých bude mít hlavní uchazeč sídlo v jednom ze tří krajů a které budou doporučeny k podpoře. 4.VS – specifická alokace pro ÚK, MSK a KVK v celkové výši 51,6 mil. Kč, podpořeno celkem projektů ve VS: ÚK - 4, KVK - 2, MSK - 9. Přidělená dotace celkem 113 525 373,-Kč, z alokace RESTART 48 240 142,- Kč
3. VS - samostatná alokace pro ÚK, MSK a KVK v celkové výši 58,8 mil., počet podpořených projektů celkem 7. Přidělená dotace celkem 162 mil.Kč. </t>
    </r>
    <r>
      <rPr>
        <b/>
        <sz val="11"/>
        <color rgb="FF0070C0"/>
        <rFont val="Arial"/>
        <family val="2"/>
        <charset val="238"/>
      </rPr>
      <t>Komentář 01/2024: V roce 2022 byla vyhlášena 5. veřejná soutěž, podpořeny projekty ve výši přes 88 mil. Kč.</t>
    </r>
  </si>
  <si>
    <r>
      <t xml:space="preserve">V gesci MŽP jsou vyhlašovány či dobíhají výzvy zaměřené na nakládání s dešťovou vodou a také zaměřené na Zkvalitňování prostředí v sídlech. V těchto oblastech podpory zatím není potřeba specifických výzev, jelikož alokace výzev  určených pro celou ČR nebývají výrazně překročeny a při splnění podmínek se daří  uspokojit většinu žadatelů. 
Dále nakládání se srážkou vodou bylo zařazeno mezi způsobilé výdaje v programu OP PIK v programu NEMOVITOSTI. 
Další oblasti tohoto opatření zatím zůstávají v platnosti a čeká se na jejich naplnění. </t>
    </r>
    <r>
      <rPr>
        <b/>
        <sz val="11"/>
        <color rgb="FF0070C0"/>
        <rFont val="Arial"/>
        <family val="2"/>
        <charset val="238"/>
      </rPr>
      <t>Komentář 01/2024 MŽP:</t>
    </r>
    <r>
      <rPr>
        <sz val="11"/>
        <rFont val="Arial"/>
        <family val="2"/>
        <charset val="238"/>
      </rPr>
      <t xml:space="preserve"> </t>
    </r>
    <r>
      <rPr>
        <b/>
        <sz val="11"/>
        <color rgb="FF0070C0"/>
        <rFont val="Arial"/>
        <family val="2"/>
        <charset val="238"/>
      </rPr>
      <t xml:space="preserve">bod c) MŽP podporuje v rámci OPŽP 2020-2027 SC 1.6.8 realizaci nápravných opatření na brownfieldech včetně případných adaptačních opatření. Počínaje rokem 2019 zahrnují výzvy z Národního programu životní prostředí na podporu zapojování obcí do Paktu starostů a primátorů (další podrobnosti viz řádek 28) do způsobilých výdajů rovněž prostředky na zřízení jednoho pracovního místa na obecním či městském úřadu pro pracovníka odpovědného za přípravu a/nebo implementaci akčního plánu SECAP, který zahrnuje mitigační i adaptační část. Další komentář: Od roku 2017 MŽP vyhlašuje výzvy z Národního programu Životní prostředí (NPŽP) na podporu zapojování obcí do evropské iniciativy  Paktu starostů a primátorů (Covenant of Mayors). V aktuálním rámci NPŽP na roky 2024-2026 se počítá s dalšími třemi výzvami, každou s alokací 15 mil. Kč. Předmětem podpory je zejména zpracování či aktualizace akčního plánu SECAP (Sustainable Energy and Climate Action Plan), který obsahuje mitigační a adaptační část, ve které obec provádí hodnocení klimatických rizik na svém území a následně na základě toho navrhuje konkrétní opatření k realizaci.   </t>
    </r>
  </si>
  <si>
    <r>
      <t xml:space="preserve">Je nutná aktivizace činností spojených s tímto opatřením. </t>
    </r>
    <r>
      <rPr>
        <sz val="11"/>
        <rFont val="Arial"/>
        <family val="2"/>
        <charset val="238"/>
      </rPr>
      <t>Co se týče center IZS, tak v IROP 2021  2027 budou podporovány všechny tři základní složky IZS, a pokud by nějaká základní složka chtěla integrované centrum v závislosti na finálním nastavení projektu, neměl by to být zásadní problém.</t>
    </r>
    <r>
      <rPr>
        <b/>
        <sz val="11"/>
        <rFont val="Arial"/>
        <family val="2"/>
        <charset val="238"/>
      </rPr>
      <t xml:space="preserve"> </t>
    </r>
    <r>
      <rPr>
        <b/>
        <sz val="11"/>
        <color rgb="FF0070C0"/>
        <rFont val="Arial"/>
        <family val="2"/>
        <charset val="238"/>
      </rPr>
      <t>Komentář 01/2024 MV: V rámci schváleného IROP 2021 - 2027 byly vytvořeny podmínky pro realizaci projektů center bezpečí. Žadatelem může být kraj jako územní samosprávný celek. V průběhu roku 2023 vyjádřil zájem o realizaci tohoto typu projektů s podporou IROP 2021 - 2027 Olomoucký kraj a Moravskoslezský kraj. Projekty obou uvedených krajů jsou v přípravné fázi.</t>
    </r>
  </si>
  <si>
    <r>
      <t xml:space="preserve">Jedná se o nadregionální opatření, jehož součástí je také strategický projekt KVK. Dne 27.8. 2019 byl tento projekt řešen v rámci výjezdního zasedání. Hlavním úkolem Národního výkonného týmu bylo odeslání dopisu na Úřad pro zastupování státu ve věcech majetkových s cílem vyvinout tlak na urychlení procesu při výkupu nemovitostí. Dne 10. 9. 2019 byli osloveni zástupci HZS Karlovarského kraje, aby NVT zaslali podklady pro přípravu dopisu. Dne 13. 9. 2019  zástupci HZS Karlovarského kraje zaslali NVT aktuální stav věci s tím, že podklady pro podpůrný dopis by formulovali až po převodu předmětných pozemků na ÚPZSVM a po výsledcích jednání s MV - GŘ HZS ČR. Ze strany NVT bylo realizováno jednání se zástupci ŘO IROP, kdy byla diskutována možnost podpory této oblasti po roce 2021+. </t>
    </r>
    <r>
      <rPr>
        <b/>
        <sz val="11"/>
        <color theme="4" tint="-0.249977111117893"/>
        <rFont val="Arial"/>
        <family val="2"/>
        <charset val="238"/>
      </rPr>
      <t>Ze strany ŘO IROP byla potvrzena informace, že se tato oblast podpory vyjednává v rámci návrhu nástupce programu IROP viz informace v opatření Bezpečné kraje.</t>
    </r>
    <r>
      <rPr>
        <sz val="11"/>
        <rFont val="Arial"/>
        <family val="2"/>
        <charset val="238"/>
      </rPr>
      <t xml:space="preserve"> </t>
    </r>
    <r>
      <rPr>
        <b/>
        <sz val="11"/>
        <color rgb="FF0070C0"/>
        <rFont val="Arial"/>
        <family val="2"/>
        <charset val="238"/>
      </rPr>
      <t>Komentář MV 01/2024: V červnu 2023 proběhlo jednání mezi zástupci Ministerstva vnitra (Policie ČR a Hasičský záchranný sbor ČR), Karlovarského kraje a Ministerstva pro místní rozvoj ve věci strategického projektu KVK („SOS 112“). Bylo konstatováno, že v rámci schváleného IROP 2021 - 2027 (specifický cíl 2.1) je v obecné rovině možné realizovat projekt typu strategického projektu KVK, nicméně prostředky IROP jsou již rozděleny jinak a zúčastněné subjekty s financováním strategického projektu KVK z IROP 2021 - 2027 nepočítají. Závěrem jednání byla shoda zúčastněných subjektů na tom, že je třeba hledat možnosti financování projektu z jiných externích zdrojů.</t>
    </r>
  </si>
  <si>
    <r>
      <t>Fin. nástroj JESSICA II. zatím běží od dubna 2019 pouze v MSK z krajských zdrojů s alokací 221 mil.Kč.</t>
    </r>
    <r>
      <rPr>
        <b/>
        <sz val="11"/>
        <color rgb="FF0070C0"/>
        <rFont val="Arial"/>
        <family val="2"/>
        <charset val="238"/>
      </rPr>
      <t>Komentář 02/2024 RESTART:</t>
    </r>
    <r>
      <rPr>
        <sz val="11"/>
        <rFont val="Arial"/>
        <family val="2"/>
        <charset val="238"/>
      </rPr>
      <t xml:space="preserve"> </t>
    </r>
    <r>
      <rPr>
        <b/>
        <sz val="11"/>
        <color rgb="FF0070C0"/>
        <rFont val="Arial"/>
        <family val="2"/>
        <charset val="238"/>
      </rPr>
      <t>Finanční nástroje obdobného typu budou realizovány prostřednictvím NRB, finanční programy v rámci OPST, III. pilíř MST.</t>
    </r>
  </si>
  <si>
    <r>
      <t xml:space="preserve">První pracovní verze návrhu materiálu pro vládu k rozšíření působnosti některých VŠ do Karlovarského kraje byla zaslána MŠMT (Ing. Říhová), kde se 1. 11. 2019 uskutečnilo jednání v dané záležitosti za účasti Ing. Bradáče a zástupců MŠMT. Nyní probíhá spolupráce s Pedagogickou fakultou Západočeské univerzity v Plzni; na podporu realizace kurzů celoživotního vzdělávání bylo v roce 2020 vynaložen 1 mil. Kč, v roce 2021 již 2 mil. Kč a pro rok 2022 je v rozpočtu kraje schválena podpora rovněž ve výši 2 mil. Kč. Od září 2021 otevřela v Chebu Pedagogická fakulta ZČU v Plzni kombinované studium Učitelství pro 1. stupeň ZŠ, který do budoucna nahradí kurzy celoživotního vzdělávání. Vedle podpory pedagogické fakulty je finančně podporována i Fakulta ekonomická ZČU v Plzni, která od Karlovarského kraje obdržela v posledních dvou letech 5 mil. Kč a pro rok 2022 je schválena podpora ve výši 2,5 mil. Kč. Vedle realizace studijních programů na území kraje probíhají jednání s Pedagogickou fakultou v oblasti rozšíření okruhu fakultních škol, kde probíhají praxe studentů, i do Karlovarského kraje. S MŠMT proběhla jednání i na téma finanční podpory VŠ studia, ale zatím bez konkrétních výsledků, což významně ovlivnila i pandemie COVID-19 (2/2022). </t>
    </r>
    <r>
      <rPr>
        <b/>
        <sz val="11"/>
        <color rgb="FF0070C0"/>
        <rFont val="Arial"/>
        <family val="2"/>
        <charset val="238"/>
      </rPr>
      <t>Komentář MŠMT 01/2024: Podpora působení veřejných vysokých škol ve struktuálně postižených regionech probíhá standarními nástroji financování veřejných vysokých škol, které v souladu se svou samosprávnou působností  stanovenou v zákoně š. 111/1998 Sb. hospodaří s poskytnutými prostředky a nakládají se svým majetkem. Nové speciální nástroje podpory vzdělávání vysokoškolských odborníků ve struktuálně postižených regionech jsou nadále diskutovány</t>
    </r>
    <r>
      <rPr>
        <sz val="11"/>
        <rFont val="Arial"/>
        <family val="2"/>
        <charset val="238"/>
      </rPr>
      <t>.</t>
    </r>
  </si>
  <si>
    <r>
      <t>Bude realizováno prostřednictvím výzev "Digitální podnik" vyhlášení květen 2022, Uvedené opatření je, kromě záměrů v OP TAK, realizováno také celostátními programy ze státního rozpočtu ČR či spolufinancovanými z NPO. Jde např. o program The Country for the Future na podporu zavádění inovací v MSP. Jeho 4. veřejná soutěž s alokací 500 mil. Kč financovanou z NPO a specifickým zaměřením na digitalizaci bude vyhlášena v červnu 2022. (5/2022)</t>
    </r>
    <r>
      <rPr>
        <sz val="11"/>
        <color rgb="FF0070C0"/>
        <rFont val="Arial"/>
        <family val="2"/>
        <charset val="238"/>
      </rPr>
      <t xml:space="preserve"> </t>
    </r>
    <r>
      <rPr>
        <b/>
        <sz val="11"/>
        <color rgb="FF0070C0"/>
        <rFont val="Arial"/>
        <family val="2"/>
        <charset val="238"/>
      </rPr>
      <t>Komentář RESTART 01/2024 : Je naplňováno díky OPST v rámci SC Digitální inovace - podpora projektům zavádění BIM a digitálních kompetencí, rozvoje vysoce digitalizovaných podniků a budování konektivity škol. Dále zastřešující projekt Digitální vouchery v rámci OPST. Komentář MPO 01/2024: Splněno/probíhá v rámci OP TAK (digitální podnik, Technologie 4.0,..) určené i pro uhlené regiony, specificly pro regiony pak podpora v rámci OPST FN.</t>
    </r>
  </si>
  <si>
    <t>Vláda ČR ukládá:
mi+I3:M3nistru průmyslu a obchodu zohlednit podporu poradenství v oblasti digitalizace a robotizace v rámci OP TAK 2021-2027 formou specifického zvýhodnění strukturálně postižených regionů.</t>
  </si>
  <si>
    <t>V 1.VS byla bonifikační kritéria. Proběhlo jednání k bonifikaci strukturálně postižených krajů v rámci přípravy 2.VS. Od 20.2.20 probíhá příjem  žádostí do 2. veřejné soutěže (bez bonifikace pro strukturálně postižené regiony). Připravuje se 3. VS.  Komentář 2024: V letech 2021-2023 bylo vyhlášeno několik soutěží v programu TREND s bonifikací pro strukturálně postižené regiony (PP1 - 6.VS, 10. VS, PP2-  4.VS, 9.VS.- viz tabulka Čerpání.Program TREND již dále nepokračuje.</t>
  </si>
  <si>
    <r>
      <t xml:space="preserve">Opatření je naplňováno, DIAMO se primárně věnuje využití geotermální energie, což pro ně zpracovává VŠB. Aktuální stav studie  zatím neznáme. DIAMO zpracovalo vyhodnocení využití důlních vod s ohledem na dopady klimatických změn. MSID, MPO, KRAJ a DIAMO uzavřelo memorandum o spolupráci a jsou dle informací v pravidelném kontaktu. </t>
    </r>
    <r>
      <rPr>
        <b/>
        <sz val="11"/>
        <color rgb="FF0070C0"/>
        <rFont val="Arial"/>
        <family val="2"/>
        <charset val="238"/>
      </rPr>
      <t>Komentář MPO 01/2024: Probíhá u gestora MPO.</t>
    </r>
  </si>
  <si>
    <r>
      <t>V roce 2021 vyhlášení výzva MMR podprogramu Tvorba studií a analýz možností využití vybraných brownfieldů s alokací výzvy 8 mil. Kč. Do výzvy se přihlásili 2 uchazeči - město Žatec a obec Služovice. Na jaře 2022 očekáváme vyhlášení výsledků výzvy a následnou podporu obou podaných projektů v celkové očekávané výši 4. mil. Kč (á 2 mil. Kč na každý projekt)</t>
    </r>
    <r>
      <rPr>
        <b/>
        <sz val="11"/>
        <color rgb="FF0070C0"/>
        <rFont val="Arial"/>
        <family val="2"/>
        <charset val="238"/>
      </rPr>
      <t>. Komentář RESTART 01/2024: Podpořeny byly oba projekty ve výši 4 mil. Kč a studie jsou již hotovy.</t>
    </r>
  </si>
  <si>
    <r>
      <t xml:space="preserve">Výzva Smart Akcelerátor +I priorita 1, č. výzvy 02_22_009 byla vyhlášena 27.7.2022 do 27.11.2023. Strukturálně postižené regiony jsou ve výzvě zvýhodněny navýšením maximální výše celkových způsoblých výdajů - o 30 mil. CZK na projekt. Další podporou (nad rámec výzev Smart Akcelerátor) komplementární k podpoře z OPST Řícicí orgán OP JAK aktuálně neplánuje, do budoucna však může možnosti OP JAK v závislosti na vývoji situace opětovně zvážit. </t>
    </r>
    <r>
      <rPr>
        <b/>
        <sz val="11"/>
        <color rgb="FF0070C0"/>
        <rFont val="Arial"/>
        <family val="2"/>
        <charset val="238"/>
      </rPr>
      <t>Komentář MŠMT 01/2024</t>
    </r>
    <r>
      <rPr>
        <sz val="11"/>
        <rFont val="Arial"/>
        <family val="2"/>
        <charset val="238"/>
      </rPr>
      <t>: Analogický postup plánujeme aplikovat i u výzvy Smart Akcelerátor+ II.</t>
    </r>
  </si>
  <si>
    <r>
      <rPr>
        <b/>
        <sz val="11"/>
        <color rgb="FF0070C0"/>
        <rFont val="Arial"/>
        <family val="2"/>
        <charset val="238"/>
      </rPr>
      <t>Komentář MV 01/2024:</t>
    </r>
    <r>
      <rPr>
        <sz val="11"/>
        <rFont val="Arial"/>
        <family val="2"/>
        <charset val="238"/>
      </rPr>
      <t xml:space="preserve"> K zpracování analýz zaměřených na dopady příchodů zahraničních pracovníků ze strany krajských samospráv doposud nedošlo. Vzhledem k zásadním změnám po invazi Ruské federace na Ukrajinu, změnách gesce (například koordinací adaptace a integrace osob s dočasnou ochranou je pověřena od února 2023 Zmocněnkyně vlády pro lidská práva) a nutnosti celkového řešení situace jsou opatření přijímána na celostátní úrovni například v rámci vládní Koncepce integrace cizinců a v rámci Stanovení strategických priorit vlády ČR ke zvládání dopadů migrační krize související s invazí Ruské federace na Ukrajinu. </t>
    </r>
  </si>
  <si>
    <r>
      <rPr>
        <b/>
        <sz val="11"/>
        <color rgb="FF0070C0"/>
        <rFont val="Arial"/>
        <family val="2"/>
        <charset val="238"/>
      </rPr>
      <t>Komentuř MŽP 01/2024 :</t>
    </r>
    <r>
      <rPr>
        <sz val="11"/>
        <color theme="1"/>
        <rFont val="Arial"/>
        <family val="2"/>
        <charset val="238"/>
      </rPr>
      <t xml:space="preserve"> MŽP nemá povědomí o zahájení řešení tohoto úkolu, nicméně vzhledem ke komplexnosti problematiky by bylo vhodné ji řešit i ve spolupráci s dalšími partnery, zejména například Svazem měst a obcí a MF ČR.</t>
    </r>
  </si>
  <si>
    <r>
      <rPr>
        <b/>
        <sz val="11"/>
        <color rgb="FF0070C0"/>
        <rFont val="Arial"/>
        <family val="2"/>
        <charset val="238"/>
      </rPr>
      <t>Komentář MŽP 01/2024:</t>
    </r>
    <r>
      <rPr>
        <sz val="11"/>
        <rFont val="Arial"/>
        <family val="2"/>
        <charset val="238"/>
      </rPr>
      <t xml:space="preserve"> Počínaje rokem 2019 zahrnují výzvy z Národního programu životní prostředí na podporu zapojování obcí do Paktu starostů a primátorů (další podrobnosti viz komentář k opatření II F.1.4) do způsobilých výdajů rovněž prostředky na zřízení jednoho pracovního místa na obecním či městském úřadu pro pracovníka odpovědného za přípravu a/nebo implementaci akčního plánu SECAP, který zahrnuje mitigační i adaptační část.</t>
    </r>
  </si>
  <si>
    <t>V průběhu podzimu roku 2021 byla ze strany SFŽP vyhlášena výzva na podporu projektové přípravy strategických projektů. Dále se připravují  další nástroje na podporu projektové přípravy mimo jiné v rámci OPST, NPO, ale také jsou zahájeny diskuze s EIB o větším rozšířeném poradenství v oblasti přípravy projektů nejen pro OPST, ale i do dalších zdrojů. Komentrář RESTART 02/2024: 16.11.2021 byla vyhlášena výzva na Podporu na předprojektovou přípravu strategických projektů v rámci implemetace MST s alokací 170 mil. Kč., další  Výzva na Technickou pomoc v OPST pro předkládání žádostí o podporu směřující k efektivní administraci projektů OPST je v platnosti od 9.12.2022 do 31.12.2029, s alokací 1,5 mld Kč.</t>
  </si>
  <si>
    <t>Aktuální opatření ve sledování</t>
  </si>
  <si>
    <r>
      <t xml:space="preserve">Vláda ČR ukládá:
</t>
    </r>
    <r>
      <rPr>
        <u/>
        <sz val="11"/>
        <color theme="0" tint="-0.34998626667073579"/>
        <rFont val="Arial"/>
        <family val="2"/>
        <charset val="238"/>
      </rPr>
      <t>ministrovi průmyslu a obchodu</t>
    </r>
    <r>
      <rPr>
        <sz val="11"/>
        <color theme="0" tint="-0.34998626667073579"/>
        <rFont val="Arial"/>
        <family val="2"/>
        <charset val="238"/>
      </rPr>
      <t xml:space="preserve"> 
</t>
    </r>
    <r>
      <rPr>
        <b/>
        <sz val="11"/>
        <color theme="0" tint="-0.34998626667073579"/>
        <rFont val="Arial"/>
        <family val="2"/>
        <charset val="238"/>
      </rPr>
      <t>zvýšit personální a odbornou kapacitu regionálních kanceláří</t>
    </r>
    <r>
      <rPr>
        <sz val="11"/>
        <color theme="0" tint="-0.34998626667073579"/>
        <rFont val="Arial"/>
        <family val="2"/>
        <charset val="238"/>
      </rPr>
      <t xml:space="preserve"> CzechInvestu od roku 2020 za účelem zvýšení účinnosti podpory CzechInvestu při transformaci/restrukturalizaci hospodářství strukturálně postižených regionů.</t>
    </r>
  </si>
  <si>
    <r>
      <t xml:space="preserve">Vláda ČR ukládá:
</t>
    </r>
    <r>
      <rPr>
        <u/>
        <sz val="11"/>
        <color theme="1"/>
        <rFont val="Arial"/>
        <family val="2"/>
        <charset val="238"/>
      </rPr>
      <t xml:space="preserve"> ministryni pro místní rozvoj a ministrovi průmyslu a obchodu</t>
    </r>
    <r>
      <rPr>
        <sz val="11"/>
        <color theme="1"/>
        <rFont val="Arial"/>
        <family val="2"/>
        <charset val="238"/>
      </rPr>
      <t xml:space="preserve"> </t>
    </r>
    <r>
      <rPr>
        <b/>
        <sz val="11"/>
        <color theme="1"/>
        <rFont val="Arial"/>
        <family val="2"/>
        <charset val="238"/>
      </rPr>
      <t xml:space="preserve">spolupracovat </t>
    </r>
    <r>
      <rPr>
        <sz val="11"/>
        <color theme="1"/>
        <rFont val="Arial"/>
        <family val="2"/>
        <charset val="238"/>
      </rPr>
      <t xml:space="preserve">s Moravskoslezským, Ústeckým a Karlovarským krajem </t>
    </r>
    <r>
      <rPr>
        <b/>
        <sz val="11"/>
        <color theme="1"/>
        <rFont val="Arial"/>
        <family val="2"/>
        <charset val="238"/>
      </rPr>
      <t>při cílení</t>
    </r>
    <r>
      <rPr>
        <sz val="11"/>
        <color theme="1"/>
        <rFont val="Arial"/>
        <family val="2"/>
        <charset val="238"/>
      </rPr>
      <t xml:space="preserve"> finančního nástroje Jessica II v těchto krajích, aby </t>
    </r>
    <r>
      <rPr>
        <b/>
        <sz val="11"/>
        <color theme="1"/>
        <rFont val="Arial"/>
        <family val="2"/>
        <charset val="238"/>
      </rPr>
      <t>nedocházelo k překryvům</t>
    </r>
    <r>
      <rPr>
        <sz val="11"/>
        <color theme="1"/>
        <rFont val="Arial"/>
        <family val="2"/>
        <charset val="238"/>
      </rPr>
      <t xml:space="preserve"> s intervencemi, jež do území cílí dotčené rezorty.</t>
    </r>
  </si>
  <si>
    <r>
      <t xml:space="preserve">Vláda ČR ukládá:
</t>
    </r>
    <r>
      <rPr>
        <u/>
        <sz val="11"/>
        <color theme="1"/>
        <rFont val="Arial"/>
        <family val="2"/>
        <charset val="238"/>
      </rPr>
      <t>ministrovi průmyslu a obchodu</t>
    </r>
    <r>
      <rPr>
        <sz val="11"/>
        <color theme="1"/>
        <rFont val="Arial"/>
        <family val="2"/>
        <charset val="238"/>
      </rPr>
      <t xml:space="preserve"> v existujících programech realizovat </t>
    </r>
    <r>
      <rPr>
        <b/>
        <sz val="11"/>
        <color theme="1"/>
        <rFont val="Arial"/>
        <family val="2"/>
        <charset val="238"/>
      </rPr>
      <t>podporu stávajících</t>
    </r>
    <r>
      <rPr>
        <sz val="11"/>
        <color theme="1"/>
        <rFont val="Arial"/>
        <family val="2"/>
        <charset val="238"/>
      </rPr>
      <t xml:space="preserve"> průmyslových </t>
    </r>
    <r>
      <rPr>
        <b/>
        <sz val="11"/>
        <color theme="1"/>
        <rFont val="Arial"/>
        <family val="2"/>
        <charset val="238"/>
      </rPr>
      <t>zón</t>
    </r>
    <r>
      <rPr>
        <sz val="11"/>
        <color theme="1"/>
        <rFont val="Arial"/>
        <family val="2"/>
        <charset val="238"/>
      </rPr>
      <t xml:space="preserve"> a přeměnu existujících brownfieldů. </t>
    </r>
    <r>
      <rPr>
        <b/>
        <sz val="11"/>
        <color theme="1"/>
        <rFont val="Arial"/>
        <family val="2"/>
        <charset val="238"/>
      </rPr>
      <t xml:space="preserve">Výstavbu greenfieldů podporovat pouze v případě, že stávající brownfieldy budou nevhodné </t>
    </r>
    <r>
      <rPr>
        <sz val="11"/>
        <color theme="1"/>
        <rFont val="Arial"/>
        <family val="2"/>
        <charset val="238"/>
      </rPr>
      <t>pro danou výrobu či službu.</t>
    </r>
  </si>
  <si>
    <r>
      <t xml:space="preserve">Vláda ČR ukládá:
</t>
    </r>
    <r>
      <rPr>
        <u/>
        <sz val="11"/>
        <rFont val="Arial"/>
        <family val="2"/>
        <charset val="238"/>
      </rPr>
      <t>ministrovi průmyslu a obchodu ve spolupráci s ministrem zahraničních věcí a ministrem školství, mládeže a tělovýchovy</t>
    </r>
    <r>
      <rPr>
        <sz val="11"/>
        <rFont val="Arial"/>
        <family val="2"/>
        <charset val="238"/>
      </rPr>
      <t xml:space="preserve"> </t>
    </r>
    <r>
      <rPr>
        <b/>
        <sz val="11"/>
        <rFont val="Arial"/>
        <family val="2"/>
        <charset val="238"/>
      </rPr>
      <t>vytvořit tzv. welcome office</t>
    </r>
    <r>
      <rPr>
        <sz val="11"/>
        <rFont val="Arial"/>
        <family val="2"/>
        <charset val="238"/>
      </rPr>
      <t xml:space="preserve"> (WO), ve spolupráci s hejtmany Moravskoslezského, Ústeckého a Karlovarského kraje dva specifické WO pro potřeby výzkumu ve strukturálně postižených regionech.</t>
    </r>
  </si>
  <si>
    <r>
      <t xml:space="preserve">Vláda ČR ukládá:
</t>
    </r>
    <r>
      <rPr>
        <u/>
        <sz val="11"/>
        <rFont val="Arial"/>
        <family val="2"/>
        <charset val="238"/>
      </rPr>
      <t>ministrovi průmyslu a obchodu</t>
    </r>
    <r>
      <rPr>
        <sz val="11"/>
        <rFont val="Arial"/>
        <family val="2"/>
        <charset val="238"/>
      </rPr>
      <t xml:space="preserve"> 
a)	</t>
    </r>
    <r>
      <rPr>
        <b/>
        <sz val="11"/>
        <rFont val="Arial"/>
        <family val="2"/>
        <charset val="238"/>
      </rPr>
      <t xml:space="preserve">zohlednit </t>
    </r>
    <r>
      <rPr>
        <sz val="11"/>
        <rFont val="Arial"/>
        <family val="2"/>
        <charset val="238"/>
      </rPr>
      <t xml:space="preserve">v rámci dalšího procesu realokací v programovém období 2014 – 2020 </t>
    </r>
    <r>
      <rPr>
        <i/>
        <sz val="11"/>
        <rFont val="Arial"/>
        <family val="2"/>
        <charset val="238"/>
      </rPr>
      <t>možnost vyhlášení specifických výzev</t>
    </r>
    <r>
      <rPr>
        <sz val="11"/>
        <rFont val="Arial"/>
        <family val="2"/>
        <charset val="238"/>
      </rPr>
      <t xml:space="preserve"> směřujících k podpoře vzniku a provozu </t>
    </r>
    <r>
      <rPr>
        <b/>
        <sz val="11"/>
        <rFont val="Arial"/>
        <family val="2"/>
        <charset val="238"/>
      </rPr>
      <t>vědecko-technických parků</t>
    </r>
    <r>
      <rPr>
        <sz val="11"/>
        <rFont val="Arial"/>
        <family val="2"/>
        <charset val="238"/>
      </rPr>
      <t xml:space="preserve"> na území strukturálně postižených regionů.
b)	zohlednit problematiku vzniku a provozu vědecko-technických parků realizovaných na území strukturálně postižených regionů </t>
    </r>
    <r>
      <rPr>
        <b/>
        <sz val="11"/>
        <rFont val="Arial"/>
        <family val="2"/>
        <charset val="238"/>
      </rPr>
      <t>v novém programovém období 2021 – 2027.</t>
    </r>
    <r>
      <rPr>
        <sz val="11"/>
        <rFont val="Arial"/>
        <family val="2"/>
        <charset val="238"/>
      </rPr>
      <t xml:space="preserve">
c)	</t>
    </r>
    <r>
      <rPr>
        <b/>
        <sz val="11"/>
        <rFont val="Arial"/>
        <family val="2"/>
        <charset val="238"/>
      </rPr>
      <t xml:space="preserve">v případě nemožnosti </t>
    </r>
    <r>
      <rPr>
        <sz val="11"/>
        <rFont val="Arial"/>
        <family val="2"/>
        <charset val="238"/>
      </rPr>
      <t xml:space="preserve">specifického financování vzniku a provozu vědecko-technických parků prostřednictvím ESIF na území strukturálně postižených regionů </t>
    </r>
    <r>
      <rPr>
        <b/>
        <sz val="11"/>
        <rFont val="Arial"/>
        <family val="2"/>
        <charset val="238"/>
      </rPr>
      <t>připravit národní dotační titul</t>
    </r>
    <r>
      <rPr>
        <sz val="11"/>
        <rFont val="Arial"/>
        <family val="2"/>
        <charset val="238"/>
      </rPr>
      <t xml:space="preserve">, který umožní jejich vznik a provoz z národních prostředků.
</t>
    </r>
    <r>
      <rPr>
        <u/>
        <sz val="11"/>
        <rFont val="Arial"/>
        <family val="2"/>
        <charset val="238"/>
      </rPr>
      <t>ministrovi školství mládeže a tělovýchovy</t>
    </r>
    <r>
      <rPr>
        <sz val="11"/>
        <rFont val="Arial"/>
        <family val="2"/>
        <charset val="238"/>
      </rPr>
      <t xml:space="preserve">
d)	</t>
    </r>
    <r>
      <rPr>
        <b/>
        <sz val="11"/>
        <rFont val="Arial"/>
        <family val="2"/>
        <charset val="238"/>
      </rPr>
      <t xml:space="preserve">zohlednit </t>
    </r>
    <r>
      <rPr>
        <sz val="11"/>
        <rFont val="Arial"/>
        <family val="2"/>
        <charset val="238"/>
      </rPr>
      <t xml:space="preserve">v rámci dalšího procesu realokací v programovém období 2014 – 2020 </t>
    </r>
    <r>
      <rPr>
        <b/>
        <sz val="11"/>
        <rFont val="Arial"/>
        <family val="2"/>
        <charset val="238"/>
      </rPr>
      <t>možnost vyhlášení specifických výzev</t>
    </r>
    <r>
      <rPr>
        <sz val="11"/>
        <rFont val="Arial"/>
        <family val="2"/>
        <charset val="238"/>
      </rPr>
      <t xml:space="preserve"> směřujících k podpoře vzniku a provozu VaV infastruktury na území strukturálně postižených regionů.
e)	z</t>
    </r>
    <r>
      <rPr>
        <b/>
        <sz val="11"/>
        <rFont val="Arial"/>
        <family val="2"/>
        <charset val="238"/>
      </rPr>
      <t>ohlednit možnosti investic do VaV</t>
    </r>
    <r>
      <rPr>
        <sz val="11"/>
        <rFont val="Arial"/>
        <family val="2"/>
        <charset val="238"/>
      </rPr>
      <t xml:space="preserve"> ve strukturálně postižených regionech </t>
    </r>
    <r>
      <rPr>
        <b/>
        <sz val="11"/>
        <rFont val="Arial"/>
        <family val="2"/>
        <charset val="238"/>
      </rPr>
      <t>při přípravě programového období 2021+</t>
    </r>
    <r>
      <rPr>
        <sz val="11"/>
        <rFont val="Arial"/>
        <family val="2"/>
        <charset val="238"/>
      </rPr>
      <t xml:space="preserve">
</t>
    </r>
  </si>
  <si>
    <r>
      <t xml:space="preserve">Vláda ČR ukládá:
</t>
    </r>
    <r>
      <rPr>
        <u/>
        <sz val="11"/>
        <rFont val="Arial"/>
        <family val="2"/>
        <charset val="238"/>
      </rPr>
      <t>ministrovi školství, mládeže a tělovýchovy ve spolupráci s hejtmankou a hejtmanem</t>
    </r>
    <r>
      <rPr>
        <sz val="11"/>
        <rFont val="Arial"/>
        <family val="2"/>
        <charset val="238"/>
      </rPr>
      <t xml:space="preserve"> strukturálně postižených regionů </t>
    </r>
    <r>
      <rPr>
        <b/>
        <sz val="11"/>
        <rFont val="Arial"/>
        <family val="2"/>
        <charset val="238"/>
      </rPr>
      <t>připravit návrh variant financování veřejných vysokých škol</t>
    </r>
    <r>
      <rPr>
        <sz val="11"/>
        <rFont val="Arial"/>
        <family val="2"/>
        <charset val="238"/>
      </rPr>
      <t xml:space="preserve"> podporujícího jejich působení ve vzdělávací, vědecké a výzkumné, vývojové a inovační, umělecké nebo další tvůrčí činnosti na území strukturálně postižených regionů.</t>
    </r>
  </si>
  <si>
    <r>
      <t>Vláda ČR ukládá:</t>
    </r>
    <r>
      <rPr>
        <u/>
        <sz val="11"/>
        <color theme="1"/>
        <rFont val="Arial"/>
        <family val="2"/>
        <charset val="238"/>
      </rPr>
      <t>ministryni pro místní rozvoj, ministrovi vnitra:</t>
    </r>
    <r>
      <rPr>
        <sz val="11"/>
        <color theme="1"/>
        <rFont val="Arial"/>
        <family val="2"/>
        <charset val="238"/>
      </rPr>
      <t xml:space="preserve">
a) </t>
    </r>
    <r>
      <rPr>
        <b/>
        <sz val="11"/>
        <color theme="1"/>
        <rFont val="Arial"/>
        <family val="2"/>
        <charset val="238"/>
      </rPr>
      <t xml:space="preserve">zohlednit potřeby modernizace IZS </t>
    </r>
    <r>
      <rPr>
        <sz val="11"/>
        <color theme="1"/>
        <rFont val="Arial"/>
        <family val="2"/>
        <charset val="238"/>
      </rPr>
      <t xml:space="preserve">ve strukturálně postižených regionech zejména s ohledem na připravenost na mimořádné situace v oblasti průmyslových havárií a také změn klimatu při přípravě nového programovacího období a umožnit specifické výzvy pro projekty realizované na území těchto regionů,
b) </t>
    </r>
    <r>
      <rPr>
        <b/>
        <sz val="11"/>
        <color theme="1"/>
        <rFont val="Arial"/>
        <family val="2"/>
        <charset val="238"/>
      </rPr>
      <t>provést analýzu stávající dotačních titulů</t>
    </r>
    <r>
      <rPr>
        <sz val="11"/>
        <color theme="1"/>
        <rFont val="Arial"/>
        <family val="2"/>
        <charset val="238"/>
      </rPr>
      <t xml:space="preserve"> jak ESIF tak národních dotačních zdrojů a v případě možnosti provést realokace zdrojů ve prospěch vyhlášení specifických výzev pro strukturálně postižené regiony.</t>
    </r>
  </si>
  <si>
    <r>
      <t xml:space="preserve">Vláda ČR ukládá:
</t>
    </r>
    <r>
      <rPr>
        <u/>
        <sz val="11"/>
        <color theme="0" tint="-0.34998626667073579"/>
        <rFont val="Arial"/>
        <family val="2"/>
        <charset val="238"/>
      </rPr>
      <t>ministryni pro místní rozvoj, ministrovi životního prostředí</t>
    </r>
    <r>
      <rPr>
        <sz val="11"/>
        <color theme="0" tint="-0.34998626667073579"/>
        <rFont val="Arial"/>
        <family val="2"/>
        <charset val="238"/>
      </rPr>
      <t xml:space="preserve"> případně dalších:
a) </t>
    </r>
    <r>
      <rPr>
        <b/>
        <sz val="11"/>
        <color theme="0" tint="-0.34998626667073579"/>
        <rFont val="Arial"/>
        <family val="2"/>
        <charset val="238"/>
      </rPr>
      <t>umožnit</t>
    </r>
    <r>
      <rPr>
        <sz val="11"/>
        <color theme="0" tint="-0.34998626667073579"/>
        <rFont val="Arial"/>
        <family val="2"/>
        <charset val="238"/>
      </rPr>
      <t xml:space="preserve"> v rámci již existujících resortních programů směřujících k podpoře bydlení a jeho zkvalitňování </t>
    </r>
    <r>
      <rPr>
        <b/>
        <sz val="11"/>
        <color theme="0" tint="-0.34998626667073579"/>
        <rFont val="Arial"/>
        <family val="2"/>
        <charset val="238"/>
      </rPr>
      <t>specifické zvýhodnění projektů s realizací na území</t>
    </r>
    <r>
      <rPr>
        <sz val="11"/>
        <color theme="0" tint="-0.34998626667073579"/>
        <rFont val="Arial"/>
        <family val="2"/>
        <charset val="238"/>
      </rPr>
      <t xml:space="preserve"> strukturálně postižených regionů. Regionální aspekt strukturálně postižených regionů zapracovat </t>
    </r>
    <r>
      <rPr>
        <b/>
        <sz val="11"/>
        <color theme="0" tint="-0.34998626667073579"/>
        <rFont val="Arial"/>
        <family val="2"/>
        <charset val="238"/>
      </rPr>
      <t>i do nově připravovaných resortních programů</t>
    </r>
    <r>
      <rPr>
        <sz val="11"/>
        <color theme="0" tint="-0.34998626667073579"/>
        <rFont val="Arial"/>
        <family val="2"/>
        <charset val="238"/>
      </rPr>
      <t xml:space="preserve">,
b) </t>
    </r>
    <r>
      <rPr>
        <b/>
        <sz val="11"/>
        <color theme="0" tint="-0.34998626667073579"/>
        <rFont val="Arial"/>
        <family val="2"/>
        <charset val="238"/>
      </rPr>
      <t>ověřit možnost vzniku nástroje</t>
    </r>
    <r>
      <rPr>
        <sz val="11"/>
        <color theme="0" tint="-0.34998626667073579"/>
        <rFont val="Arial"/>
        <family val="2"/>
        <charset val="238"/>
      </rPr>
      <t xml:space="preserve"> na podporu </t>
    </r>
    <r>
      <rPr>
        <b/>
        <sz val="11"/>
        <color theme="0" tint="-0.34998626667073579"/>
        <rFont val="Arial"/>
        <family val="2"/>
        <charset val="238"/>
      </rPr>
      <t xml:space="preserve">nájemního bydlení v Karlovarském kraji </t>
    </r>
    <r>
      <rPr>
        <sz val="11"/>
        <color theme="0" tint="-0.34998626667073579"/>
        <rFont val="Arial"/>
        <family val="2"/>
        <charset val="238"/>
      </rPr>
      <t xml:space="preserve">nad rámec programu Výstavba.
c) </t>
    </r>
    <r>
      <rPr>
        <b/>
        <sz val="11"/>
        <color theme="0" tint="-0.34998626667073579"/>
        <rFont val="Arial"/>
        <family val="2"/>
        <charset val="238"/>
      </rPr>
      <t>ověřit možnost vzniku nástroje na podporu strukturálně postižených regionů,</t>
    </r>
    <r>
      <rPr>
        <sz val="11"/>
        <color theme="0" tint="-0.34998626667073579"/>
        <rFont val="Arial"/>
        <family val="2"/>
        <charset val="238"/>
      </rPr>
      <t xml:space="preserve"> resp. obcí v těchto krajích v možnosti odkupu bytů v krachujících SVJ, a to i nad rámec programu Výstavba.</t>
    </r>
  </si>
  <si>
    <r>
      <t xml:space="preserve">Vláda ČR ukládá:
</t>
    </r>
    <r>
      <rPr>
        <u/>
        <sz val="11"/>
        <color theme="0" tint="-0.34998626667073579"/>
        <rFont val="Arial"/>
        <family val="2"/>
        <charset val="238"/>
      </rPr>
      <t>ministrovi životního prostředí:</t>
    </r>
    <r>
      <rPr>
        <sz val="11"/>
        <color theme="0" tint="-0.34998626667073579"/>
        <rFont val="Arial"/>
        <family val="2"/>
        <charset val="238"/>
      </rPr>
      <t xml:space="preserve">
a) </t>
    </r>
    <r>
      <rPr>
        <b/>
        <sz val="11"/>
        <color theme="0" tint="-0.34998626667073579"/>
        <rFont val="Arial"/>
        <family val="2"/>
        <charset val="238"/>
      </rPr>
      <t>pokračovat v aktivitách směřujících ke vzniku nového zákona o odpadech</t>
    </r>
    <r>
      <rPr>
        <sz val="11"/>
        <color theme="0" tint="-0.34998626667073579"/>
        <rFont val="Arial"/>
        <family val="2"/>
        <charset val="238"/>
      </rPr>
      <t xml:space="preserve">, zejména aktualizaci ekonomických nástrojů, k podpoře recyklačního průmyslu a stanovení jasných pravidel pro výrobu TAP.
b) </t>
    </r>
    <r>
      <rPr>
        <b/>
        <sz val="11"/>
        <color theme="0" tint="-0.34998626667073579"/>
        <rFont val="Arial"/>
        <family val="2"/>
        <charset val="238"/>
      </rPr>
      <t>do 31. 12. 2021 vyhodnotit možnost vytvoření finančního nástroje k podpoře vzniku zařízení k energetickému využití odpadů</t>
    </r>
    <r>
      <rPr>
        <sz val="11"/>
        <color theme="0" tint="-0.34998626667073579"/>
        <rFont val="Arial"/>
        <family val="2"/>
        <charset val="238"/>
      </rPr>
      <t xml:space="preserve"> či modernizaci stávajících zdrojů k energetickému využití odpadů strategického významu, na základě podrobné vnitřní analýzy regionů z pohledu struktury odpadů, kdy podmínky programu budou zohledňovat tzv. Balíček oběhového hospodářství a také analýzy kapacit v dotčených regionech a jejich přímém okolí.</t>
    </r>
  </si>
  <si>
    <r>
      <t xml:space="preserve">Vláda ČR ukládá: </t>
    </r>
    <r>
      <rPr>
        <u/>
        <sz val="11"/>
        <color theme="1"/>
        <rFont val="Arial"/>
        <family val="2"/>
        <charset val="238"/>
      </rPr>
      <t>ministrovi dopravy</t>
    </r>
    <r>
      <rPr>
        <sz val="11"/>
        <color theme="1"/>
        <rFont val="Arial"/>
        <family val="2"/>
        <charset val="238"/>
      </rPr>
      <t xml:space="preserve">
a)	v součinnosti s hejtmankou a hejtmany strukturálně postižených regionů </t>
    </r>
    <r>
      <rPr>
        <b/>
        <sz val="11"/>
        <color theme="1"/>
        <rFont val="Arial"/>
        <family val="2"/>
        <charset val="238"/>
      </rPr>
      <t xml:space="preserve">definovat dopravní úseky pro napojení </t>
    </r>
    <r>
      <rPr>
        <sz val="11"/>
        <color theme="1"/>
        <rFont val="Arial"/>
        <family val="2"/>
        <charset val="238"/>
      </rPr>
      <t xml:space="preserve">vybraných rozvojových ploch a průmyslových zón, periferních oblastí a oblastí s potenciálem hospodářského rozvoje těchto regionů. Tyto úseky nadefinovat </t>
    </r>
    <r>
      <rPr>
        <b/>
        <sz val="11"/>
        <color theme="1"/>
        <rFont val="Arial"/>
        <family val="2"/>
        <charset val="238"/>
      </rPr>
      <t>každoročně do 31. 7.</t>
    </r>
    <r>
      <rPr>
        <sz val="11"/>
        <color theme="1"/>
        <rFont val="Arial"/>
        <family val="2"/>
        <charset val="238"/>
      </rPr>
      <t xml:space="preserve"> po dobu trvání tohoto opatření.
</t>
    </r>
    <r>
      <rPr>
        <u/>
        <sz val="11"/>
        <color theme="1"/>
        <rFont val="Arial"/>
        <family val="2"/>
        <charset val="238"/>
      </rPr>
      <t>ministryni pro místní rozvoj</t>
    </r>
    <r>
      <rPr>
        <sz val="11"/>
        <color theme="1"/>
        <rFont val="Arial"/>
        <family val="2"/>
        <charset val="238"/>
      </rPr>
      <t xml:space="preserve">,
b)	</t>
    </r>
    <r>
      <rPr>
        <b/>
        <sz val="11"/>
        <color theme="1"/>
        <rFont val="Arial"/>
        <family val="2"/>
        <charset val="238"/>
      </rPr>
      <t>předložit tento seznam</t>
    </r>
    <r>
      <rPr>
        <sz val="11"/>
        <color theme="1"/>
        <rFont val="Arial"/>
        <family val="2"/>
        <charset val="238"/>
      </rPr>
      <t xml:space="preserve"> dopravních úseků</t>
    </r>
    <r>
      <rPr>
        <b/>
        <sz val="11"/>
        <color theme="1"/>
        <rFont val="Arial"/>
        <family val="2"/>
        <charset val="238"/>
      </rPr>
      <t xml:space="preserve"> na vládu do konce kalendářního roku</t>
    </r>
    <r>
      <rPr>
        <sz val="11"/>
        <color theme="1"/>
        <rFont val="Arial"/>
        <family val="2"/>
        <charset val="238"/>
      </rPr>
      <t>, kdy došlo k jeho nadefinování.</t>
    </r>
  </si>
  <si>
    <r>
      <t xml:space="preserve">Vláda ČR ukládá:
</t>
    </r>
    <r>
      <rPr>
        <u/>
        <sz val="11"/>
        <color theme="1"/>
        <rFont val="Arial"/>
        <family val="2"/>
        <charset val="238"/>
      </rPr>
      <t xml:space="preserve">ministryni pro místní rozvoj ve spolupráci s ministryní financí </t>
    </r>
    <r>
      <rPr>
        <b/>
        <sz val="11"/>
        <color theme="1"/>
        <rFont val="Arial"/>
        <family val="2"/>
        <charset val="238"/>
      </rPr>
      <t>zpracovat analýzu stávajícího stavu</t>
    </r>
    <r>
      <rPr>
        <sz val="11"/>
        <color theme="1"/>
        <rFont val="Arial"/>
        <family val="2"/>
        <charset val="238"/>
      </rPr>
      <t>, která posoudí využitelnost rozpočtového určení daní na podporu strukturálně postižených regionů, nebo naopak nemožnost takto rozpočtové určení daní využít a odkáže na jiné vhodnější nástroje.</t>
    </r>
  </si>
  <si>
    <r>
      <rPr>
        <b/>
        <sz val="10"/>
        <rFont val="Arial"/>
        <family val="2"/>
        <charset val="238"/>
      </rPr>
      <t>Vláda ukládá předsedovi Technologické agentury ČR</t>
    </r>
    <r>
      <rPr>
        <sz val="10"/>
        <rFont val="Arial"/>
        <family val="2"/>
        <charset val="238"/>
      </rPr>
      <t xml:space="preserve"> provést nezbytné úpravy programů Technologické agentury ČR tak, aby umožnily vyhlášení regionálně specifických veřejných soutěží pro zajištění realizace opatření podle bodu III. materiálu.</t>
    </r>
  </si>
  <si>
    <r>
      <rPr>
        <b/>
        <sz val="10"/>
        <rFont val="Arial"/>
        <family val="2"/>
        <charset val="238"/>
      </rPr>
      <t>Vláda doporučuje zástupcům dotčených krajů</t>
    </r>
    <r>
      <rPr>
        <sz val="10"/>
        <rFont val="Arial"/>
        <family val="2"/>
        <charset val="238"/>
      </rPr>
      <t xml:space="preserve"> zapojit se aktivně do procesu přípravy aktualizace Národní RIS3 strategie mající za cíl revizi národních domén specializace a směřující k iniciaci k vytvoření Národní inovační platformy pro chemii (NIP VIII. Chemie).</t>
    </r>
  </si>
  <si>
    <r>
      <rPr>
        <b/>
        <sz val="10"/>
        <color theme="1"/>
        <rFont val="Arial"/>
        <family val="2"/>
        <charset val="238"/>
      </rPr>
      <t>Vláda ukládá předsedovi Technologické agentury ČR</t>
    </r>
    <r>
      <rPr>
        <sz val="10"/>
        <color theme="1"/>
        <rFont val="Arial"/>
        <family val="2"/>
        <charset val="238"/>
      </rPr>
      <t xml:space="preserve"> provést nezbytné úpravy programů Technologické agentury ČR tak, aby umožnily vyhlášení regionálně specifických veřejných soutěží pro zajištění realizace opatření podle bodu III. materiálu.</t>
    </r>
  </si>
  <si>
    <r>
      <rPr>
        <b/>
        <sz val="10"/>
        <color theme="1"/>
        <rFont val="Arial"/>
        <family val="2"/>
        <charset val="238"/>
      </rPr>
      <t>Vláda ukládá ministrovi průmyslu a obchodu</t>
    </r>
    <r>
      <rPr>
        <sz val="10"/>
        <color theme="1"/>
        <rFont val="Arial"/>
        <family val="2"/>
        <charset val="238"/>
      </rPr>
      <t>: od r. 2018 dále každoročně realizovat program prostřednictvím CzechInvestu. Vláda ukládá ministrovi průmyslu a obchodu ve spolupráci s ministrem financí: od r. 2018 dále každoročně zajistit prostředky na program regenerace a podnikatelského využití brownfields podle plánovaných alokací</t>
    </r>
  </si>
  <si>
    <r>
      <t>Vláda ukládá</t>
    </r>
    <r>
      <rPr>
        <b/>
        <sz val="10"/>
        <color theme="1"/>
        <rFont val="Arial"/>
        <family val="2"/>
        <charset val="238"/>
      </rPr>
      <t xml:space="preserve"> a) ministru dopravy</t>
    </r>
    <r>
      <rPr>
        <sz val="10"/>
        <color theme="1"/>
        <rFont val="Arial"/>
        <family val="2"/>
        <charset val="238"/>
      </rPr>
      <t xml:space="preserve"> zajistit</t>
    </r>
    <r>
      <rPr>
        <b/>
        <sz val="10"/>
        <color theme="1"/>
        <rFont val="Arial"/>
        <family val="2"/>
        <charset val="238"/>
      </rPr>
      <t xml:space="preserve"> ve spolupráci s ministrem průmyslu a obchodu</t>
    </r>
    <r>
      <rPr>
        <sz val="10"/>
        <color theme="1"/>
        <rFont val="Arial"/>
        <family val="2"/>
        <charset val="238"/>
      </rPr>
      <t xml:space="preserve"> přípravu opatření směřující k reálnému testování autonomních řídicích systémů v Ústeckém kraji, b) </t>
    </r>
    <r>
      <rPr>
        <b/>
        <sz val="10"/>
        <color theme="1"/>
        <rFont val="Arial"/>
        <family val="2"/>
        <charset val="238"/>
      </rPr>
      <t>ukládá ministru dopravy zajistit zabezpečit finanční prostředky ze zdrojů SFDI</t>
    </r>
    <r>
      <rPr>
        <sz val="10"/>
        <color theme="1"/>
        <rFont val="Arial"/>
        <family val="2"/>
        <charset val="238"/>
      </rPr>
      <t xml:space="preserve"> na studii proveditelnosti testování autonomních řídicích systémů v Ústeckém kraji včetně ověření možnosti zřízení testovacího polygonu v ÚK, která bude zpracována městem Ústí nad Labem v součinnosti s Ústeckým krajem.</t>
    </r>
  </si>
  <si>
    <t>(a) Vláda ČR doporučuje krajům k realizaci navrženého programu pro realizaci navržených opatření směřujících do počátečního vzdělávání využít relevantní výzvy MŠMT, již vyhlášené nebo chystané, s vazbou na KAP a MAP v krajích na podporu aktivit škol, aktivit spolupráce i tematických partnerství a sítí, a to jak ve formě šablon tak individuálních projektů ostatních; (b) spolupracovat s ministrem školství mládeže a tělovýchovy na evaluaci využívání a fungování KAP a MAP a na ně navázaných výzev na krajské úrovni a navrhnout jejich úpravy či doplnění v rámci Akčního plánu na roky 2018 a následující; (c) rozpracovat do příštího Akčního plánu (k 31. 5. 2018) ty části programu, které nejsou dostatečně pokryty relevantními výzvami MŠMT. Vláda ČR ukládá ministrovi školství mládeže a tělovýchovy spolupracovat s kraji při: (a) evaluaci využívání a fungování KAP a MAP a na ně navázaných výzev na krajské úrovni; (b) zajištění jejich úprav či doplnění na roky 2018 a následující; (c) přípravě návrhů opatření k zabezpečení těch částí programu, které nejsou dostatečně pokryty již existujícími opatřeními MŠMT</t>
  </si>
  <si>
    <t>Vláda ukládá ministryni práce a sociálních věcí zajištění rozvoje dlouhodobě udržitelného systému predikcí potřeb trhu práce na národní i regionální úrovni</t>
  </si>
  <si>
    <r>
      <t xml:space="preserve">Vláda ukládá ministryni práce a sociálních věcí zajistit </t>
    </r>
    <r>
      <rPr>
        <b/>
        <sz val="11"/>
        <rFont val="Arial"/>
        <family val="2"/>
        <charset val="238"/>
      </rPr>
      <t>správu a aktualizaci Národní soustavy povolání</t>
    </r>
    <r>
      <rPr>
        <sz val="11"/>
        <rFont val="Arial"/>
        <family val="2"/>
        <charset val="238"/>
      </rPr>
      <t xml:space="preserve"> v kontextu se změnami na trhu práce</t>
    </r>
  </si>
  <si>
    <r>
      <t xml:space="preserve">Vláda ukládá ministryni práce a sociálních věcí </t>
    </r>
    <r>
      <rPr>
        <b/>
        <sz val="11"/>
        <rFont val="Arial"/>
        <family val="2"/>
        <charset val="238"/>
      </rPr>
      <t>ve spolupráci s Úřadem práce ČR přípravu komplexního opatření podpory uchazečů o zaměstnání</t>
    </r>
    <r>
      <rPr>
        <sz val="11"/>
        <rFont val="Arial"/>
        <family val="2"/>
        <charset val="238"/>
      </rPr>
      <t xml:space="preserve"> zahajujících samostatně výdělečnou činnost</t>
    </r>
  </si>
  <si>
    <r>
      <t>Vláda ukládá ministryni práce a sociálních věcí ve spolupráci s Úřadem práce ČR zajistit i</t>
    </r>
    <r>
      <rPr>
        <b/>
        <sz val="11"/>
        <rFont val="Arial"/>
        <family val="2"/>
        <charset val="238"/>
      </rPr>
      <t>ntenzifikaci využívání zvolené rekvalifikace</t>
    </r>
  </si>
  <si>
    <r>
      <t xml:space="preserve">Vláda ukládá ministryni práce a sociálních věcí </t>
    </r>
    <r>
      <rPr>
        <b/>
        <sz val="11"/>
        <rFont val="Arial"/>
        <family val="2"/>
        <charset val="238"/>
      </rPr>
      <t>zpracovat analýzu proveditelnosti</t>
    </r>
    <r>
      <rPr>
        <sz val="11"/>
        <rFont val="Arial"/>
        <family val="2"/>
        <charset val="238"/>
      </rPr>
      <t xml:space="preserve"> zavedení podpory při zvolené rekvalifikaci</t>
    </r>
  </si>
  <si>
    <r>
      <rPr>
        <sz val="11"/>
        <rFont val="Arial"/>
        <family val="2"/>
        <charset val="238"/>
      </rPr>
      <t>Vláda ukládá ministryni práce a sociálních věcí</t>
    </r>
    <r>
      <rPr>
        <b/>
        <sz val="11"/>
        <rFont val="Arial"/>
        <family val="2"/>
        <charset val="238"/>
      </rPr>
      <t xml:space="preserve"> realizace stávajících preventivních opatření v MSK</t>
    </r>
    <r>
      <rPr>
        <sz val="11"/>
        <rFont val="Arial"/>
        <family val="2"/>
        <charset val="238"/>
      </rPr>
      <t xml:space="preserve"> a vyhodnocení jejich účinnosti na cílovou skupinu</t>
    </r>
  </si>
  <si>
    <r>
      <t>Vláda ukládá ministryni práce a sociálních věcí z</t>
    </r>
    <r>
      <rPr>
        <b/>
        <sz val="11"/>
        <rFont val="Arial"/>
        <family val="2"/>
        <charset val="238"/>
      </rPr>
      <t>pracovat návrh nového opatření APZ</t>
    </r>
  </si>
  <si>
    <r>
      <t xml:space="preserve">Vláda ukládá </t>
    </r>
    <r>
      <rPr>
        <u/>
        <sz val="11"/>
        <rFont val="Arial"/>
        <family val="2"/>
        <charset val="238"/>
      </rPr>
      <t>ministryni práce a sociálních věcí</t>
    </r>
    <r>
      <rPr>
        <sz val="11"/>
        <rFont val="Arial"/>
        <family val="2"/>
        <charset val="238"/>
      </rPr>
      <t xml:space="preserve"> </t>
    </r>
    <r>
      <rPr>
        <b/>
        <sz val="11"/>
        <rFont val="Arial"/>
        <family val="2"/>
        <charset val="238"/>
      </rPr>
      <t>realizaci opatření k řešení dlouhodobé nezaměstnanosti.</t>
    </r>
  </si>
  <si>
    <r>
      <t xml:space="preserve">Vláda ukládá ministryni práce a sociálních věcí zajistit </t>
    </r>
    <r>
      <rPr>
        <b/>
        <sz val="11"/>
        <rFont val="Arial"/>
        <family val="2"/>
        <charset val="238"/>
      </rPr>
      <t>vzájemnou spolupráci a koordinovaný přístup k dlouhodobě nezaměstnaným</t>
    </r>
    <r>
      <rPr>
        <sz val="11"/>
        <rFont val="Arial"/>
        <family val="2"/>
        <charset val="238"/>
      </rPr>
      <t>, zejména osobám v hmotné nouzi, v rámci útvarů Úřadu práce České republiky s cílem komplexně řešit situaci uchazečů o zaměstnání</t>
    </r>
  </si>
  <si>
    <r>
      <t xml:space="preserve">Vláda ukládá ministryni práce a sociálních věcí </t>
    </r>
    <r>
      <rPr>
        <b/>
        <sz val="11"/>
        <rFont val="Arial"/>
        <family val="2"/>
        <charset val="238"/>
      </rPr>
      <t>realizaci pilotního ověření nového nástroje aktivní politiky zaměstnanosti</t>
    </r>
    <r>
      <rPr>
        <sz val="11"/>
        <rFont val="Arial"/>
        <family val="2"/>
        <charset val="238"/>
      </rPr>
      <t xml:space="preserve"> „Příspěvek na podporu regionální mobility“.</t>
    </r>
  </si>
  <si>
    <r>
      <t xml:space="preserve">Vláda ukládá </t>
    </r>
    <r>
      <rPr>
        <u/>
        <sz val="11"/>
        <color theme="1"/>
        <rFont val="Arial"/>
        <family val="2"/>
        <charset val="238"/>
      </rPr>
      <t>ministryni práce a sociálních věcí</t>
    </r>
    <r>
      <rPr>
        <sz val="11"/>
        <color theme="1"/>
        <rFont val="Arial"/>
        <family val="2"/>
        <charset val="238"/>
      </rPr>
      <t xml:space="preserve"> v roce 2017 </t>
    </r>
    <r>
      <rPr>
        <b/>
        <sz val="11"/>
        <color theme="1"/>
        <rFont val="Arial"/>
        <family val="2"/>
        <charset val="238"/>
      </rPr>
      <t xml:space="preserve">nastavit systém spolupráce </t>
    </r>
    <r>
      <rPr>
        <sz val="11"/>
        <color theme="1"/>
        <rFont val="Arial"/>
        <family val="2"/>
        <charset val="238"/>
      </rPr>
      <t xml:space="preserve">ve spolupráci ÚP a regionálních aktérů v oblasti rozvoje činností ÚP s podporou institucionálního okolí včetně kalkulace nákladů spojených s těmito činnostmi. A v roce 2017 </t>
    </r>
    <r>
      <rPr>
        <b/>
        <sz val="11"/>
        <color theme="1"/>
        <rFont val="Arial"/>
        <family val="2"/>
        <charset val="238"/>
      </rPr>
      <t>připravit výzvu pro krajské ÚP</t>
    </r>
    <r>
      <rPr>
        <sz val="11"/>
        <color theme="1"/>
        <rFont val="Arial"/>
        <family val="2"/>
        <charset val="238"/>
      </rPr>
      <t xml:space="preserve"> zaměřenou na pilotní ověření prostřednictvím projektů, které povedou k vytvoření takovéto podpůrné sítě pro jejich činnost. Výzva bude otevřená v roce 2018.
Vláda ukládá ministryni práce a sociálních věcí </t>
    </r>
    <r>
      <rPr>
        <b/>
        <sz val="11"/>
        <color theme="1"/>
        <rFont val="Arial"/>
        <family val="2"/>
        <charset val="238"/>
      </rPr>
      <t xml:space="preserve">připravit </t>
    </r>
    <r>
      <rPr>
        <sz val="11"/>
        <color theme="1"/>
        <rFont val="Arial"/>
        <family val="2"/>
        <charset val="238"/>
      </rPr>
      <t xml:space="preserve">v roce 2017 </t>
    </r>
    <r>
      <rPr>
        <b/>
        <sz val="11"/>
        <color theme="1"/>
        <rFont val="Arial"/>
        <family val="2"/>
        <charset val="238"/>
      </rPr>
      <t>podklady pro změnu vládního nařízen</t>
    </r>
    <r>
      <rPr>
        <sz val="11"/>
        <color theme="1"/>
        <rFont val="Arial"/>
        <family val="2"/>
        <charset val="238"/>
      </rPr>
      <t xml:space="preserve">í č. 5564/2006 Sb. umožňující adekvátní mzdové ohodnocení pracovníků spadající do skupiny I. Přílohy č. 10 tohoto nařízení, kteří jsou v přímém kontaktu s klienty, a u nichž je předpoklad zvýšené náročnosti ve vedení agendy, vykonávání sociální práce a vysoký koeficient počtu klientů na jednoho pracovníka.
Vláda ukládá </t>
    </r>
    <r>
      <rPr>
        <u/>
        <sz val="11"/>
        <color theme="1"/>
        <rFont val="Arial"/>
        <family val="2"/>
        <charset val="238"/>
      </rPr>
      <t>ministryni pro místní rozvoj</t>
    </r>
    <r>
      <rPr>
        <sz val="11"/>
        <color theme="1"/>
        <rFont val="Arial"/>
        <family val="2"/>
        <charset val="238"/>
      </rPr>
      <t xml:space="preserve"> </t>
    </r>
    <r>
      <rPr>
        <b/>
        <sz val="11"/>
        <color theme="1"/>
        <rFont val="Arial"/>
        <family val="2"/>
        <charset val="238"/>
      </rPr>
      <t>aktualizovat</t>
    </r>
    <r>
      <rPr>
        <sz val="11"/>
        <color theme="1"/>
        <rFont val="Arial"/>
        <family val="2"/>
        <charset val="238"/>
      </rPr>
      <t xml:space="preserve"> ve spolupráci s ministryní práce a sociálních věcí </t>
    </r>
    <r>
      <rPr>
        <b/>
        <sz val="11"/>
        <color theme="1"/>
        <rFont val="Arial"/>
        <family val="2"/>
        <charset val="238"/>
      </rPr>
      <t>přehledy orientačních hodnot nájemného</t>
    </r>
    <r>
      <rPr>
        <sz val="11"/>
        <color theme="1"/>
        <rFont val="Arial"/>
        <family val="2"/>
        <charset val="238"/>
      </rPr>
      <t xml:space="preserve"> pro účely normativů na bydlení. </t>
    </r>
  </si>
  <si>
    <r>
      <t>Vláda ukládá ministerstvu práce a sociálních věcí</t>
    </r>
    <r>
      <rPr>
        <b/>
        <sz val="11"/>
        <rFont val="Arial"/>
        <family val="2"/>
        <charset val="238"/>
      </rPr>
      <t xml:space="preserve"> provést analýzu potenciálu stříbrné ekonomiky ve vybraných regionech</t>
    </r>
    <r>
      <rPr>
        <sz val="11"/>
        <rFont val="Arial"/>
        <family val="2"/>
        <charset val="238"/>
      </rPr>
      <t>, které jsou typické vyšším podílem zaměstnání v průmyslu a těžbě. Stříbrná ekonomika jako rozvoj sektorů služeb a zboží, které jsou určeny pro rozrůstající se segment lidí vyššího věku, představuje vhledem k demografickým prognózám stárnutí populace výzvu nejen pro oblasti veřejné politiky, ale rovněž pro další rozvoj průmyslových odvětví</t>
    </r>
  </si>
  <si>
    <r>
      <t xml:space="preserve">Vláda ČR ukládá                                                                                                                                                                    1. ministru průmyslu a obchodu ve spolupráci s ministrem financí </t>
    </r>
    <r>
      <rPr>
        <b/>
        <sz val="11"/>
        <color theme="1"/>
        <rFont val="Arial"/>
        <family val="2"/>
        <charset val="238"/>
      </rPr>
      <t>připravit materiál pro jednání vlády navyšující program na řešení ekologických škod dle UV č. 50/2002</t>
    </r>
    <r>
      <rPr>
        <sz val="11"/>
        <color theme="1"/>
        <rFont val="Arial"/>
        <family val="2"/>
        <charset val="238"/>
      </rPr>
      <t xml:space="preserve"> na území Ústeckého a Karlovarského kraje (15 mld.) o 3 mld. Kč, včetně náplně a harmonogramu finančního plnění v jednotlivých letech                                                                    2. ministru průmyslu a obchodu a) ve spolupráci s ministrem financí zajistit ve smyslu zákona č. 134/2016 Sb., o zadávání veřejných zakázek, od roku 2018</t>
    </r>
    <r>
      <rPr>
        <b/>
        <sz val="11"/>
        <color theme="1"/>
        <rFont val="Arial"/>
        <family val="2"/>
        <charset val="238"/>
      </rPr>
      <t xml:space="preserve"> zadávání veřejných zakázek na realizaci prioritních projektů</t>
    </r>
    <r>
      <rPr>
        <sz val="11"/>
        <color theme="1"/>
        <rFont val="Arial"/>
        <family val="2"/>
        <charset val="238"/>
      </rPr>
      <t xml:space="preserve"> programu řešení ekologických škod vzniklých před privatizací hnědouhelných těžebních společností v Ústeckém, Moravskoslezském a Karlovarském kraji (UV č. 546/2016), a to v rozsahu dle Plánu zadávání na každý rok, vytvořeného ve spolupráci ministerstva financí a ministerstva průmyslu a obchodu, v počtu nejméně 13 prioritních projektů ročně b) zajistit průběžné uvolňování finančních prostředků z navýšené alokace o 3 mld. Kč na realizaci projektů schválených Meziresortní komisí (viz bod 1.) v letech 2019 až 2023 až do výše 3 mld. Kč (600 mil. Kč/rok)</t>
    </r>
  </si>
  <si>
    <r>
      <t xml:space="preserve">Vláda ČR ukládá </t>
    </r>
    <r>
      <rPr>
        <b/>
        <sz val="11"/>
        <color theme="1"/>
        <rFont val="Arial"/>
        <family val="2"/>
        <charset val="238"/>
      </rPr>
      <t>ministryni pro místní rozvoj</t>
    </r>
    <r>
      <rPr>
        <sz val="11"/>
        <color theme="1"/>
        <rFont val="Arial"/>
        <family val="2"/>
        <charset val="238"/>
      </rPr>
      <t xml:space="preserve"> I. provést do 31. 5. 2018 analýzu dotačního titulu Demolice budov v sociálně vyloučených lokalitách a na základě výsledku analýzy upravit pravidla dotačního titulu pro období 2019-2021, II. vyhlásit dotační titul Demolice v sociálně vyloučených lokalitách v období 2019-2021 ukládá ministryni pro místní rozvoj </t>
    </r>
    <r>
      <rPr>
        <b/>
        <sz val="11"/>
        <color theme="1"/>
        <rFont val="Arial"/>
        <family val="2"/>
        <charset val="238"/>
      </rPr>
      <t>ve spolupráci s ministrem financí</t>
    </r>
    <r>
      <rPr>
        <sz val="11"/>
        <color theme="1"/>
        <rFont val="Arial"/>
        <family val="2"/>
        <charset val="238"/>
      </rPr>
      <t xml:space="preserve"> zajistit financování dotačního titulu v období 2019-2021 ve výši 100 mil. Kč ročně</t>
    </r>
  </si>
  <si>
    <r>
      <t xml:space="preserve">Vláda ČR </t>
    </r>
    <r>
      <rPr>
        <b/>
        <sz val="11"/>
        <color theme="1"/>
        <rFont val="Arial"/>
        <family val="2"/>
        <charset val="238"/>
      </rPr>
      <t>ukládá ministryni pro místní rozvoj</t>
    </r>
    <r>
      <rPr>
        <sz val="11"/>
        <color theme="1"/>
        <rFont val="Arial"/>
        <family val="2"/>
        <charset val="238"/>
      </rPr>
      <t xml:space="preserve"> I. zpracovat do 31. 5. 2018 zásady dotačního titulu na regeneraci brownfields v intravilánech obcí pro další nepodnikatelské využití,</t>
    </r>
    <r>
      <rPr>
        <b/>
        <sz val="11"/>
        <color theme="1"/>
        <rFont val="Arial"/>
        <family val="2"/>
        <charset val="238"/>
      </rPr>
      <t xml:space="preserve"> II. ukládá ministryni pro místní rozvoj ve spolupráci s ministrem financí</t>
    </r>
    <r>
      <rPr>
        <sz val="11"/>
        <color theme="1"/>
        <rFont val="Arial"/>
        <family val="2"/>
        <charset val="238"/>
      </rPr>
      <t xml:space="preserve"> zajistit financování dotačního titulu v období 2019-2021 ve výši 200 mil. Kč ročně ukládá ministryni pro místní rozvoj III. navýšit systemizaci Ministerstva pro místní rozvoj o 3 systemizovaná místa k zajištění přípravy nových dotačních titulů</t>
    </r>
  </si>
  <si>
    <t>Vláda ČR ukládá ministryni pro místní rozvoj připravit dotační titul pro financování ověřovacích studií a analýz možností využití revitalizovaných území v rámci dotačního programu zaměřeného na regeneraci brownfieldů v intravilánech obcí pro další nepodnikatelské využití revitalizovaných ploch, kdy oprávněným žadatelem bude konkrétní subjekt navržený a schválený vládou</t>
  </si>
  <si>
    <t>Vláda ČR ukládá ministryni pro místní rozvoj připravit dotační titul pro financování ověřovacích studií a analýz možností využití revitalizovaných území v rámci dotačního programu zaměřeného na regeneraci brownfieldů v intravilánech obcí pro další nepodnikatelské využití revitalizovaných ploch, kdy oprávněným žadatelem bude konkrétní subjekt navržený a schválený vládou.</t>
  </si>
  <si>
    <r>
      <t>Vláda ČR v souvislosti s plněním Programu revitalizace Krušných hor (schváleného usnesením vlády ČR ze dne 23. 11. 2016 č. 1031, dále jen „Program“)</t>
    </r>
    <r>
      <rPr>
        <b/>
        <sz val="11"/>
        <color theme="1"/>
        <rFont val="Arial"/>
        <family val="2"/>
        <charset val="238"/>
      </rPr>
      <t xml:space="preserve"> pověřuje ministra zemědělství a ministra životního prostředí v součinnosti s Úřadem vládního zmocněnce vyhodnocovat míru a efektivitu využívání dostupných dotačních titulů v gesci jednotlivých uvedených ministerstev využitelných k plnění cílů Programu</t>
    </r>
    <r>
      <rPr>
        <sz val="11"/>
        <color theme="1"/>
        <rFont val="Arial"/>
        <family val="2"/>
        <charset val="238"/>
      </rPr>
      <t>. V případě potřeby navrhovat nástroje pro zvýšení míry čerpání dostupných dotačních zdrojů a pro zpřístupnění problematiky a administrace dotací zejména vlastníkům lesů malých výměr (především menší obce).</t>
    </r>
  </si>
  <si>
    <r>
      <t xml:space="preserve">Vláda ukládá:                                                                                                            : </t>
    </r>
    <r>
      <rPr>
        <u/>
        <sz val="11"/>
        <rFont val="Arial"/>
        <family val="2"/>
        <charset val="238"/>
      </rPr>
      <t xml:space="preserve">předsedovi Technologické agentury ČR     </t>
    </r>
    <r>
      <rPr>
        <sz val="11"/>
        <rFont val="Arial"/>
        <family val="2"/>
        <charset val="238"/>
      </rPr>
      <t xml:space="preserve">                                                                        a) </t>
    </r>
    <r>
      <rPr>
        <b/>
        <sz val="11"/>
        <rFont val="Arial"/>
        <family val="2"/>
        <charset val="238"/>
      </rPr>
      <t xml:space="preserve">provést nezbytné úpravy programu </t>
    </r>
    <r>
      <rPr>
        <sz val="11"/>
        <rFont val="Arial"/>
        <family val="2"/>
        <charset val="238"/>
      </rPr>
      <t>THÉTA Technologické agentury ČR tak, aby umožnil vyhlášení regionálně specifických veřejných soutěží pro zajištění realizace opatření podle bodu III. materiálu</t>
    </r>
  </si>
  <si>
    <r>
      <t>Vláda ČR doporučuje:                                                                                                             a)</t>
    </r>
    <r>
      <rPr>
        <b/>
        <sz val="11"/>
        <color theme="1"/>
        <rFont val="Arial"/>
        <family val="2"/>
        <charset val="238"/>
      </rPr>
      <t xml:space="preserve"> hejtmance Karlovarského kraje zpracovat řešení způsobu napojení Podkrušnohorské výsypky u Sokolova</t>
    </r>
    <r>
      <rPr>
        <sz val="11"/>
        <color theme="1"/>
        <rFont val="Arial"/>
        <family val="2"/>
        <charset val="238"/>
      </rPr>
      <t xml:space="preserve"> ze silnice II/210 a připravit jej k předložení vládě ČR do 31. 12. 2018. Vláda ČR ukládá: ministrovi dopravy                                    b) </t>
    </r>
    <r>
      <rPr>
        <b/>
        <sz val="11"/>
        <color theme="1"/>
        <rFont val="Arial"/>
        <family val="2"/>
        <charset val="238"/>
      </rPr>
      <t xml:space="preserve">v součinnosti s hejtmankou Karlovarského kraje </t>
    </r>
    <r>
      <rPr>
        <sz val="11"/>
        <color theme="1"/>
        <rFont val="Arial"/>
        <family val="2"/>
        <charset val="238"/>
      </rPr>
      <t xml:space="preserve">předložit k projednání vládě ČR řešení způsobu napojení Podkrušnohorské výsypky u Sokolova na základě podkladů zpracovaných Karlovarským krajem,                                                                   c)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 spjaté s implementací tohoto opatření.</t>
    </r>
  </si>
  <si>
    <r>
      <t xml:space="preserve">Vláda ČR ukládá:                                                                                                              </t>
    </r>
    <r>
      <rPr>
        <u/>
        <sz val="11"/>
        <color theme="0" tint="-0.34998626667073579"/>
        <rFont val="Arial"/>
        <family val="2"/>
        <charset val="238"/>
      </rPr>
      <t xml:space="preserve">ministryni průmyslu a obchodu   </t>
    </r>
    <r>
      <rPr>
        <sz val="11"/>
        <color theme="0" tint="-0.34998626667073579"/>
        <rFont val="Arial"/>
        <family val="2"/>
        <charset val="238"/>
      </rPr>
      <t xml:space="preserve">                                                                                          </t>
    </r>
    <r>
      <rPr>
        <b/>
        <sz val="11"/>
        <color theme="0" tint="-0.34998626667073579"/>
        <rFont val="Arial"/>
        <family val="2"/>
        <charset val="238"/>
      </rPr>
      <t>a) vyčlenit prostředky pro výstavbu infrastruktury vysokorychlostn</t>
    </r>
    <r>
      <rPr>
        <sz val="11"/>
        <color theme="0" tint="-0.34998626667073579"/>
        <rFont val="Arial"/>
        <family val="2"/>
        <charset val="238"/>
      </rPr>
      <t>í, bezpečné datové sítě připojující krajské organizace, organizace veřejné správy a složky IZS k centrálním elektronickým službám</t>
    </r>
  </si>
  <si>
    <r>
      <t xml:space="preserve">Vláda ČR ukládá:                                                                                                                         ministryni průmyslu a obchodu                                                                                                     </t>
    </r>
    <r>
      <rPr>
        <b/>
        <sz val="11"/>
        <rFont val="Arial"/>
        <family val="2"/>
        <charset val="238"/>
      </rPr>
      <t xml:space="preserve">a) připravit výzvu programu Nemovitosti </t>
    </r>
    <r>
      <rPr>
        <sz val="11"/>
        <rFont val="Arial"/>
        <family val="2"/>
        <charset val="238"/>
      </rPr>
      <t xml:space="preserve">s bodovým zvýhodněním postižených regionů, b) </t>
    </r>
    <r>
      <rPr>
        <b/>
        <sz val="11"/>
        <rFont val="Arial"/>
        <family val="2"/>
        <charset val="238"/>
      </rPr>
      <t>zanalyzovat možnosti financován</t>
    </r>
    <r>
      <rPr>
        <sz val="11"/>
        <rFont val="Arial"/>
        <family val="2"/>
        <charset val="238"/>
      </rPr>
      <t>í programu ze zdrojů OP PIK v dalších letech.</t>
    </r>
  </si>
  <si>
    <r>
      <t xml:space="preserve">Vláda ČR ukládá: 
ministryni pro místní rozvoj 
a)	</t>
    </r>
    <r>
      <rPr>
        <b/>
        <sz val="11"/>
        <color theme="1"/>
        <rFont val="Arial"/>
        <family val="2"/>
        <charset val="238"/>
      </rPr>
      <t>navrhnout možnost vzniku nového programu</t>
    </r>
    <r>
      <rPr>
        <sz val="11"/>
        <color theme="1"/>
        <rFont val="Arial"/>
        <family val="2"/>
        <charset val="238"/>
      </rPr>
      <t xml:space="preserve">, popř. podprogramu v rámci Národního programu podpory cestovního ruchu v regionech "Zvýšení hospodářského přínosu cestovního ruchu ve specifických lokalitách strukturálně postižených regionů" a s respektem k charakteru tohoto návrhu připravit a vyhlásit tento program / podprogram,
b)	</t>
    </r>
    <r>
      <rPr>
        <b/>
        <sz val="11"/>
        <color theme="1"/>
        <rFont val="Arial"/>
        <family val="2"/>
        <charset val="238"/>
      </rPr>
      <t xml:space="preserve">uplatnit </t>
    </r>
    <r>
      <rPr>
        <sz val="11"/>
        <color theme="1"/>
        <rFont val="Arial"/>
        <family val="2"/>
        <charset val="238"/>
      </rPr>
      <t xml:space="preserve">při přípravě návrhu rozpočtu na příslušné rozpočtové období </t>
    </r>
    <r>
      <rPr>
        <b/>
        <sz val="11"/>
        <color theme="1"/>
        <rFont val="Arial"/>
        <family val="2"/>
        <charset val="238"/>
      </rPr>
      <t>finanční nároky</t>
    </r>
    <r>
      <rPr>
        <sz val="11"/>
        <color theme="1"/>
        <rFont val="Arial"/>
        <family val="2"/>
        <charset val="238"/>
      </rPr>
      <t xml:space="preserve"> spjaté s implementací tohoto opatření.</t>
    </r>
  </si>
  <si>
    <r>
      <t xml:space="preserve">Vláda ČR ukládá:
</t>
    </r>
    <r>
      <rPr>
        <u/>
        <sz val="11"/>
        <color theme="2" tint="-0.249977111117893"/>
        <rFont val="Arial"/>
        <family val="2"/>
        <charset val="238"/>
      </rPr>
      <t>ministryni pro místní rozvoj ve spolupráci s ministryní průmyslu a obchodu, ministrem životního prostředí a ministrem zemědělství</t>
    </r>
    <r>
      <rPr>
        <sz val="11"/>
        <color theme="2" tint="-0.249977111117893"/>
        <rFont val="Arial"/>
        <family val="2"/>
        <charset val="238"/>
      </rPr>
      <t xml:space="preserve">
a)	v návaznosti na program MMR podporující studie využití specifických brownfieldů </t>
    </r>
    <r>
      <rPr>
        <b/>
        <sz val="11"/>
        <color theme="2" tint="-0.249977111117893"/>
        <rFont val="Arial"/>
        <family val="2"/>
        <charset val="238"/>
      </rPr>
      <t>připravit</t>
    </r>
    <r>
      <rPr>
        <sz val="11"/>
        <color theme="2" tint="-0.249977111117893"/>
        <rFont val="Arial"/>
        <family val="2"/>
        <charset val="238"/>
      </rPr>
      <t xml:space="preserve"> s ohledem na kompetence dotčených resortů </t>
    </r>
    <r>
      <rPr>
        <b/>
        <sz val="11"/>
        <color theme="2" tint="-0.249977111117893"/>
        <rFont val="Arial"/>
        <family val="2"/>
        <charset val="238"/>
      </rPr>
      <t>dotační programy pro kraje nebo obce,</t>
    </r>
    <r>
      <rPr>
        <sz val="11"/>
        <color theme="2" tint="-0.249977111117893"/>
        <rFont val="Arial"/>
        <family val="2"/>
        <charset val="238"/>
      </rPr>
      <t xml:space="preserve"> které budou zaměřeny na podporu komplexní</t>
    </r>
    <r>
      <rPr>
        <b/>
        <sz val="11"/>
        <color theme="2" tint="-0.249977111117893"/>
        <rFont val="Arial"/>
        <family val="2"/>
        <charset val="238"/>
      </rPr>
      <t xml:space="preserve"> regenerace specifických brownfieldů</t>
    </r>
    <r>
      <rPr>
        <sz val="11"/>
        <color theme="2" tint="-0.249977111117893"/>
        <rFont val="Arial"/>
        <family val="2"/>
        <charset val="238"/>
      </rPr>
      <t xml:space="preserve"> na podnikatelské i nepodnikatelské účely.</t>
    </r>
  </si>
  <si>
    <r>
      <t xml:space="preserve">Vláda ČR ukládá:
</t>
    </r>
    <r>
      <rPr>
        <u/>
        <sz val="11"/>
        <color theme="1"/>
        <rFont val="Arial"/>
        <family val="2"/>
        <charset val="238"/>
      </rPr>
      <t>ministrovi školství, mládeže a tělovýchovy</t>
    </r>
    <r>
      <rPr>
        <sz val="11"/>
        <color theme="1"/>
        <rFont val="Arial"/>
        <family val="2"/>
        <charset val="238"/>
      </rPr>
      <t xml:space="preserve">
a)	</t>
    </r>
    <r>
      <rPr>
        <b/>
        <sz val="11"/>
        <color theme="1"/>
        <rFont val="Arial"/>
        <family val="2"/>
        <charset val="238"/>
      </rPr>
      <t xml:space="preserve">podpořit zpracování analýzy </t>
    </r>
    <r>
      <rPr>
        <sz val="11"/>
        <color theme="1"/>
        <rFont val="Arial"/>
        <family val="2"/>
        <charset val="238"/>
      </rPr>
      <t>pro posouzení potřebnosti rozvoje a vzniku vědecko-popularizační infrastruktury v rámci procesu restrukturalizace v dotčených regionech.</t>
    </r>
  </si>
  <si>
    <r>
      <t xml:space="preserve">Vláda ČR ukládá
</t>
    </r>
    <r>
      <rPr>
        <u/>
        <sz val="11"/>
        <color theme="1"/>
        <rFont val="Arial"/>
        <family val="2"/>
        <charset val="238"/>
      </rPr>
      <t>ministrovi školství mládeže a tělovýchovy</t>
    </r>
    <r>
      <rPr>
        <sz val="11"/>
        <color theme="1"/>
        <rFont val="Arial"/>
        <family val="2"/>
        <charset val="238"/>
      </rPr>
      <t xml:space="preserve"> ve spolupráci s ministryní průmyslu a obchodu a ministrem kultury
a)	připravit </t>
    </r>
    <r>
      <rPr>
        <b/>
        <sz val="11"/>
        <color theme="1"/>
        <rFont val="Arial"/>
        <family val="2"/>
        <charset val="238"/>
      </rPr>
      <t>návrh pro zajištění dalšího rozvoje, fungování a financování činnosti center</t>
    </r>
    <r>
      <rPr>
        <sz val="11"/>
        <color theme="1"/>
        <rFont val="Arial"/>
        <family val="2"/>
        <charset val="238"/>
      </rPr>
      <t xml:space="preserve"> celoživotního učení na území strukturálně postižených regionů.</t>
    </r>
  </si>
  <si>
    <r>
      <t xml:space="preserve">Vláda ČR ukládá:
</t>
    </r>
    <r>
      <rPr>
        <u/>
        <sz val="11"/>
        <color theme="2" tint="-0.249977111117893"/>
        <rFont val="Arial"/>
        <family val="2"/>
        <charset val="238"/>
      </rPr>
      <t xml:space="preserve">ministryni pro místní rozvoj </t>
    </r>
    <r>
      <rPr>
        <sz val="11"/>
        <color theme="2" tint="-0.249977111117893"/>
        <rFont val="Arial"/>
        <family val="2"/>
        <charset val="238"/>
      </rPr>
      <t xml:space="preserve">
a)	do konce programového období 2014-2020 </t>
    </r>
    <r>
      <rPr>
        <b/>
        <sz val="11"/>
        <color theme="2" tint="-0.249977111117893"/>
        <rFont val="Arial"/>
        <family val="2"/>
        <charset val="238"/>
      </rPr>
      <t>pravidelně provádět analýzu čerpání programu IROP</t>
    </r>
    <r>
      <rPr>
        <sz val="11"/>
        <color theme="2" tint="-0.249977111117893"/>
        <rFont val="Arial"/>
        <family val="2"/>
        <charset val="238"/>
      </rPr>
      <t xml:space="preserve"> a pokud stav programu toto umožní</t>
    </r>
    <r>
      <rPr>
        <b/>
        <sz val="11"/>
        <color theme="2" tint="-0.249977111117893"/>
        <rFont val="Arial"/>
        <family val="2"/>
        <charset val="238"/>
      </rPr>
      <t xml:space="preserve"> vyhlásit dodatečné specifické výzvy</t>
    </r>
    <r>
      <rPr>
        <sz val="11"/>
        <color theme="2" tint="-0.249977111117893"/>
        <rFont val="Arial"/>
        <family val="2"/>
        <charset val="238"/>
      </rPr>
      <t xml:space="preserve"> zaměření na podporu komunitního života a sociálních služeb ve strukturálně postižených regionech;
</t>
    </r>
    <r>
      <rPr>
        <u/>
        <sz val="11"/>
        <color theme="2" tint="-0.249977111117893"/>
        <rFont val="Arial"/>
        <family val="2"/>
        <charset val="238"/>
      </rPr>
      <t>ministryni pro místní rozvoj ve spolupráci s ministryní práce a sociálních věcí</t>
    </r>
    <r>
      <rPr>
        <sz val="11"/>
        <color theme="2" tint="-0.249977111117893"/>
        <rFont val="Arial"/>
        <family val="2"/>
        <charset val="238"/>
      </rPr>
      <t xml:space="preserve">
b)	od roku 2019 </t>
    </r>
    <r>
      <rPr>
        <b/>
        <sz val="11"/>
        <color theme="2" tint="-0.249977111117893"/>
        <rFont val="Arial"/>
        <family val="2"/>
        <charset val="238"/>
      </rPr>
      <t xml:space="preserve">zajistit prostředky </t>
    </r>
    <r>
      <rPr>
        <sz val="11"/>
        <color theme="2" tint="-0.249977111117893"/>
        <rFont val="Arial"/>
        <family val="2"/>
        <charset val="238"/>
      </rPr>
      <t xml:space="preserve">na financování uvedeného programu </t>
    </r>
    <r>
      <rPr>
        <b/>
        <sz val="11"/>
        <color theme="2" tint="-0.249977111117893"/>
        <rFont val="Arial"/>
        <family val="2"/>
        <charset val="238"/>
      </rPr>
      <t>z národních zdrojů v případě</t>
    </r>
    <r>
      <rPr>
        <sz val="11"/>
        <color theme="2" tint="-0.249977111117893"/>
        <rFont val="Arial"/>
        <family val="2"/>
        <charset val="238"/>
      </rPr>
      <t xml:space="preserve">, že analýza a vyhodnocení prokáže </t>
    </r>
    <r>
      <rPr>
        <b/>
        <sz val="11"/>
        <color theme="2" tint="-0.249977111117893"/>
        <rFont val="Arial"/>
        <family val="2"/>
        <charset val="238"/>
      </rPr>
      <t>nemožnost financování z IROP.</t>
    </r>
    <r>
      <rPr>
        <sz val="11"/>
        <color theme="2" tint="-0.249977111117893"/>
        <rFont val="Arial"/>
        <family val="2"/>
        <charset val="238"/>
      </rPr>
      <t xml:space="preserve">
</t>
    </r>
    <r>
      <rPr>
        <b/>
        <sz val="11"/>
        <color theme="2" tint="-0.249977111117893"/>
        <rFont val="Arial"/>
        <family val="2"/>
        <charset val="238"/>
      </rPr>
      <t>uplatnit</t>
    </r>
    <r>
      <rPr>
        <sz val="11"/>
        <color theme="2" tint="-0.249977111117893"/>
        <rFont val="Arial"/>
        <family val="2"/>
        <charset val="238"/>
      </rPr>
      <t xml:space="preserve"> při přípravě návrhu rozpočtu na příslušné rozpočtové období </t>
    </r>
    <r>
      <rPr>
        <b/>
        <sz val="11"/>
        <color theme="2" tint="-0.249977111117893"/>
        <rFont val="Arial"/>
        <family val="2"/>
        <charset val="238"/>
      </rPr>
      <t xml:space="preserve">finanční nároky spjaté s implementací </t>
    </r>
    <r>
      <rPr>
        <sz val="11"/>
        <color theme="2" tint="-0.249977111117893"/>
        <rFont val="Arial"/>
        <family val="2"/>
        <charset val="238"/>
      </rPr>
      <t>tohoto opatření.</t>
    </r>
  </si>
  <si>
    <r>
      <t xml:space="preserve">Vláda ČR ukládá:
</t>
    </r>
    <r>
      <rPr>
        <u/>
        <sz val="11"/>
        <color theme="1"/>
        <rFont val="Arial"/>
        <family val="2"/>
        <charset val="238"/>
      </rPr>
      <t xml:space="preserve">ministrovi zdravotnictví </t>
    </r>
    <r>
      <rPr>
        <sz val="11"/>
        <color theme="1"/>
        <rFont val="Arial"/>
        <family val="2"/>
        <charset val="238"/>
      </rPr>
      <t xml:space="preserve">
a)	</t>
    </r>
    <r>
      <rPr>
        <b/>
        <sz val="11"/>
        <color theme="1"/>
        <rFont val="Arial"/>
        <family val="2"/>
        <charset val="238"/>
      </rPr>
      <t>pokračovat v přípravě programu</t>
    </r>
    <r>
      <rPr>
        <sz val="11"/>
        <color theme="1"/>
        <rFont val="Arial"/>
        <family val="2"/>
        <charset val="238"/>
      </rPr>
      <t xml:space="preserve"> zaměřeného na podporu rozvoje a obnovy materiálně technické základny regionálního zdravotnictví </t>
    </r>
    <r>
      <rPr>
        <b/>
        <sz val="11"/>
        <color theme="1"/>
        <rFont val="Arial"/>
        <family val="2"/>
        <charset val="238"/>
      </rPr>
      <t xml:space="preserve">se zohledněním potřeb strukturálně postižených regionů. </t>
    </r>
    <r>
      <rPr>
        <sz val="11"/>
        <color theme="1"/>
        <rFont val="Arial"/>
        <family val="2"/>
        <charset val="238"/>
      </rPr>
      <t xml:space="preserve">
b)	v rámci programu </t>
    </r>
    <r>
      <rPr>
        <b/>
        <sz val="11"/>
        <color theme="1"/>
        <rFont val="Arial"/>
        <family val="2"/>
        <charset val="238"/>
      </rPr>
      <t>zajistit specifickou podporu strukturálně</t>
    </r>
    <r>
      <rPr>
        <sz val="11"/>
        <color theme="1"/>
        <rFont val="Arial"/>
        <family val="2"/>
        <charset val="238"/>
      </rPr>
      <t xml:space="preserve"> postižených regionů,
c)	</t>
    </r>
    <r>
      <rPr>
        <b/>
        <sz val="11"/>
        <color theme="1"/>
        <rFont val="Arial"/>
        <family val="2"/>
        <charset val="238"/>
      </rPr>
      <t>uplatnit</t>
    </r>
    <r>
      <rPr>
        <sz val="11"/>
        <color theme="1"/>
        <rFont val="Arial"/>
        <family val="2"/>
        <charset val="238"/>
      </rPr>
      <t xml:space="preserve"> v rámci procesu přípravy návrhu státního rozpočtu na rok 2019 a střednědobých výdajových rámců pro léta 2020, 2021 a dále </t>
    </r>
    <r>
      <rPr>
        <b/>
        <sz val="11"/>
        <color theme="1"/>
        <rFont val="Arial"/>
        <family val="2"/>
        <charset val="238"/>
      </rPr>
      <t xml:space="preserve">prostředky na financování podpory </t>
    </r>
    <r>
      <rPr>
        <sz val="11"/>
        <color theme="1"/>
        <rFont val="Arial"/>
        <family val="2"/>
        <charset val="238"/>
      </rPr>
      <t>rozvoje a obnovy materiálně technické základny zdravotnických zařízení v majetku obcí a krajů.</t>
    </r>
  </si>
  <si>
    <r>
      <t xml:space="preserve">Vláda ČR ukládá 
</t>
    </r>
    <r>
      <rPr>
        <u/>
        <sz val="11"/>
        <rFont val="Arial"/>
        <family val="2"/>
        <charset val="238"/>
      </rPr>
      <t>ministrovi zdravotnictví:</t>
    </r>
    <r>
      <rPr>
        <sz val="11"/>
        <rFont val="Arial"/>
        <family val="2"/>
        <charset val="238"/>
      </rPr>
      <t xml:space="preserve">
a)	 připravit </t>
    </r>
    <r>
      <rPr>
        <b/>
        <sz val="11"/>
        <rFont val="Arial"/>
        <family val="2"/>
        <charset val="238"/>
      </rPr>
      <t>návrh změny financování zdravotnictví</t>
    </r>
    <r>
      <rPr>
        <sz val="11"/>
        <rFont val="Arial"/>
        <family val="2"/>
        <charset val="238"/>
      </rPr>
      <t xml:space="preserve"> za účelem udržení zdravotní péče v méně atraktivních lokalitách.</t>
    </r>
  </si>
  <si>
    <r>
      <t xml:space="preserve">Vláda ČR doporučuje 
</t>
    </r>
    <r>
      <rPr>
        <u/>
        <sz val="11"/>
        <color theme="2" tint="-0.249977111117893"/>
        <rFont val="Arial"/>
        <family val="2"/>
        <charset val="238"/>
      </rPr>
      <t>krajským samosprávám</t>
    </r>
    <r>
      <rPr>
        <sz val="11"/>
        <color theme="2" tint="-0.249977111117893"/>
        <rFont val="Arial"/>
        <family val="2"/>
        <charset val="238"/>
      </rPr>
      <t xml:space="preserve">
a)	</t>
    </r>
    <r>
      <rPr>
        <b/>
        <sz val="11"/>
        <color theme="2" tint="-0.249977111117893"/>
        <rFont val="Arial"/>
        <family val="2"/>
        <charset val="238"/>
      </rPr>
      <t>zpracování analýz</t>
    </r>
    <r>
      <rPr>
        <sz val="11"/>
        <color theme="2" tint="-0.249977111117893"/>
        <rFont val="Arial"/>
        <family val="2"/>
        <charset val="238"/>
      </rPr>
      <t xml:space="preserve"> zaměřených na dopady příchodů zahraničních pracovníků.
Vláda ČR ukládá:
</t>
    </r>
    <r>
      <rPr>
        <u/>
        <sz val="11"/>
        <color theme="2" tint="-0.249977111117893"/>
        <rFont val="Arial"/>
        <family val="2"/>
        <charset val="238"/>
      </rPr>
      <t xml:space="preserve">ministrovi vnitra a ministryni práce a sociálních věcí </t>
    </r>
    <r>
      <rPr>
        <sz val="11"/>
        <color theme="2" tint="-0.249977111117893"/>
        <rFont val="Arial"/>
        <family val="2"/>
        <charset val="238"/>
      </rPr>
      <t xml:space="preserve">
b)	</t>
    </r>
    <r>
      <rPr>
        <b/>
        <sz val="11"/>
        <color theme="2" tint="-0.249977111117893"/>
        <rFont val="Arial"/>
        <family val="2"/>
        <charset val="238"/>
      </rPr>
      <t>spolupracovat při zpracování</t>
    </r>
    <r>
      <rPr>
        <sz val="11"/>
        <color theme="2" tint="-0.249977111117893"/>
        <rFont val="Arial"/>
        <family val="2"/>
        <charset val="238"/>
      </rPr>
      <t xml:space="preserve"> výše uvedených analýz za účelem sdílení dostupných dat; 
ministrovi vnitra
c)	na základě výstupů z výše uvedených analýz </t>
    </r>
    <r>
      <rPr>
        <b/>
        <sz val="11"/>
        <color theme="2" tint="-0.249977111117893"/>
        <rFont val="Arial"/>
        <family val="2"/>
        <charset val="238"/>
      </rPr>
      <t>připravit návrhy na řešení situace</t>
    </r>
    <r>
      <rPr>
        <sz val="11"/>
        <color theme="2" tint="-0.249977111117893"/>
        <rFont val="Arial"/>
        <family val="2"/>
        <charset val="238"/>
      </rPr>
      <t xml:space="preserve"> přispívající k zajištění bezpečnosti v regionech a také integraci cizinců.</t>
    </r>
  </si>
  <si>
    <r>
      <t xml:space="preserve">Vláda ČR ukládá:
</t>
    </r>
    <r>
      <rPr>
        <u/>
        <sz val="11"/>
        <color theme="1"/>
        <rFont val="Arial"/>
        <family val="2"/>
        <charset val="238"/>
      </rPr>
      <t>ministryni pro místní rozvoj ve spolupráci s ostatními resorty</t>
    </r>
    <r>
      <rPr>
        <sz val="11"/>
        <color theme="1"/>
        <rFont val="Arial"/>
        <family val="2"/>
        <charset val="238"/>
      </rPr>
      <t xml:space="preserve"> a orgány regionální a lokální samosprávy a hospodářskými a sociálními partnery 
a)	</t>
    </r>
    <r>
      <rPr>
        <b/>
        <sz val="11"/>
        <color theme="1"/>
        <rFont val="Arial"/>
        <family val="2"/>
        <charset val="238"/>
      </rPr>
      <t>připravit a pilotně ověřit</t>
    </r>
    <r>
      <rPr>
        <sz val="11"/>
        <color theme="1"/>
        <rFont val="Arial"/>
        <family val="2"/>
        <charset val="238"/>
      </rPr>
      <t xml:space="preserve"> v Ústeckém, Karlovarském a Moravskoslezském kraji </t>
    </r>
    <r>
      <rPr>
        <b/>
        <sz val="11"/>
        <color theme="1"/>
        <rFont val="Arial"/>
        <family val="2"/>
        <charset val="238"/>
      </rPr>
      <t>opatření a nástroje</t>
    </r>
    <r>
      <rPr>
        <sz val="11"/>
        <color theme="1"/>
        <rFont val="Arial"/>
        <family val="2"/>
        <charset val="238"/>
      </rPr>
      <t xml:space="preserve"> doporučené Strategií regionálního rozvoje</t>
    </r>
    <r>
      <rPr>
        <b/>
        <sz val="11"/>
        <color theme="1"/>
        <rFont val="Arial"/>
        <family val="2"/>
        <charset val="238"/>
      </rPr>
      <t xml:space="preserve"> s cílem zvýšit využití potenciálu venkovských oblastí</t>
    </r>
    <r>
      <rPr>
        <sz val="11"/>
        <color theme="1"/>
        <rFont val="Arial"/>
        <family val="2"/>
        <charset val="238"/>
      </rPr>
      <t xml:space="preserve"> ve strukturálně postižených krajích;
ministrovi zemědělství, ministrovi školství, mládeže a tělovýchovy, ministryni práce a sociálních věcí, ministrovi kultury, ministrovi vnitra, ministrovi životního prostředí a ministryni průmyslu a obchodup 
b)	</t>
    </r>
    <r>
      <rPr>
        <b/>
        <sz val="11"/>
        <color theme="1"/>
        <rFont val="Arial"/>
        <family val="2"/>
        <charset val="238"/>
      </rPr>
      <t>spolupracovat</t>
    </r>
    <r>
      <rPr>
        <sz val="11"/>
        <color theme="1"/>
        <rFont val="Arial"/>
        <family val="2"/>
        <charset val="238"/>
      </rPr>
      <t xml:space="preserve"> s ministryní pro místní rozvoj </t>
    </r>
    <r>
      <rPr>
        <b/>
        <sz val="11"/>
        <color theme="1"/>
        <rFont val="Arial"/>
        <family val="2"/>
        <charset val="238"/>
      </rPr>
      <t>na přípravě a pilotním ověření</t>
    </r>
    <r>
      <rPr>
        <sz val="11"/>
        <color theme="1"/>
        <rFont val="Arial"/>
        <family val="2"/>
        <charset val="238"/>
      </rPr>
      <t xml:space="preserve"> opatření a nástrojů doporučených Strategií regionálního rozvoje v Ústeckém, Karlovarském a Moravskoslezském kraji s cílem zvýšit využití potenciálu venkovských oblastí ve strukturálně postižených krajích,
c)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t>
    </r>
    <r>
      <rPr>
        <sz val="11"/>
        <color theme="1"/>
        <rFont val="Arial"/>
        <family val="2"/>
        <charset val="238"/>
      </rPr>
      <t xml:space="preserve"> spjaté s implementací tohoto opatření.</t>
    </r>
  </si>
  <si>
    <r>
      <t xml:space="preserve">Vláda ČR ukládá:
</t>
    </r>
    <r>
      <rPr>
        <u/>
        <sz val="11"/>
        <color theme="2" tint="-0.249977111117893"/>
        <rFont val="Arial"/>
        <family val="2"/>
        <charset val="238"/>
      </rPr>
      <t>ministryni pro místní rozvoj</t>
    </r>
    <r>
      <rPr>
        <sz val="11"/>
        <color theme="2" tint="-0.249977111117893"/>
        <rFont val="Arial"/>
        <family val="2"/>
        <charset val="238"/>
      </rPr>
      <t xml:space="preserve">
a)	v návaznosti na výsledky připravované studie</t>
    </r>
    <r>
      <rPr>
        <b/>
        <sz val="11"/>
        <color theme="2" tint="-0.249977111117893"/>
        <rFont val="Arial"/>
        <family val="2"/>
        <charset val="238"/>
      </rPr>
      <t xml:space="preserve"> připravit koncept dotačního programu</t>
    </r>
    <r>
      <rPr>
        <sz val="11"/>
        <color theme="2" tint="-0.249977111117893"/>
        <rFont val="Arial"/>
        <family val="2"/>
        <charset val="238"/>
      </rPr>
      <t xml:space="preserve"> pro kraje nebo obce, který bude zaměřen na podporu komplexní obnovy vybraných sídlišť a tento koncept </t>
    </r>
    <r>
      <rPr>
        <b/>
        <sz val="11"/>
        <color theme="2" tint="-0.249977111117893"/>
        <rFont val="Arial"/>
        <family val="2"/>
        <charset val="238"/>
      </rPr>
      <t>předložit vládě k projednání.</t>
    </r>
  </si>
  <si>
    <r>
      <t xml:space="preserve">Vláda ČR ukládá: 
</t>
    </r>
    <r>
      <rPr>
        <u/>
        <sz val="11"/>
        <color theme="1"/>
        <rFont val="Arial"/>
        <family val="2"/>
        <charset val="238"/>
      </rPr>
      <t>ministrovi kultury</t>
    </r>
    <r>
      <rPr>
        <sz val="11"/>
        <color theme="1"/>
        <rFont val="Arial"/>
        <family val="2"/>
        <charset val="238"/>
      </rPr>
      <t xml:space="preserve"> 
a)	</t>
    </r>
    <r>
      <rPr>
        <b/>
        <sz val="11"/>
        <color theme="1"/>
        <rFont val="Arial"/>
        <family val="2"/>
        <charset val="238"/>
      </rPr>
      <t>připravit materiál pro jednání vlády navyšující program 134 220</t>
    </r>
    <r>
      <rPr>
        <sz val="11"/>
        <color theme="1"/>
        <rFont val="Arial"/>
        <family val="2"/>
        <charset val="238"/>
      </rPr>
      <t xml:space="preserve"> – Podpora rozvoje a obnovy materiálně technické základny regionálních kulturních zařízení, církví a náboženských společností o 1,302 mld. Kč, včetně náplně a harmonogramu finančního plnění v jednotlivých letech,
b)	</t>
    </r>
    <r>
      <rPr>
        <b/>
        <sz val="11"/>
        <color theme="1"/>
        <rFont val="Arial"/>
        <family val="2"/>
        <charset val="238"/>
      </rPr>
      <t>uplatnit při přípravě návrhu rozpočtu</t>
    </r>
    <r>
      <rPr>
        <sz val="11"/>
        <color theme="1"/>
        <rFont val="Arial"/>
        <family val="2"/>
        <charset val="238"/>
      </rPr>
      <t xml:space="preserve"> na příslušné rozpočtové období </t>
    </r>
    <r>
      <rPr>
        <b/>
        <sz val="11"/>
        <color theme="1"/>
        <rFont val="Arial"/>
        <family val="2"/>
        <charset val="238"/>
      </rPr>
      <t>finanční nároky spjaté s implementací</t>
    </r>
    <r>
      <rPr>
        <sz val="11"/>
        <color theme="1"/>
        <rFont val="Arial"/>
        <family val="2"/>
        <charset val="238"/>
      </rPr>
      <t xml:space="preserve"> tohoto opatření,
c)	</t>
    </r>
    <r>
      <rPr>
        <b/>
        <sz val="11"/>
        <color theme="1"/>
        <rFont val="Arial"/>
        <family val="2"/>
        <charset val="238"/>
      </rPr>
      <t>zajistit průběžné uvolňování finančních prostředků</t>
    </r>
    <r>
      <rPr>
        <sz val="11"/>
        <color theme="1"/>
        <rFont val="Arial"/>
        <family val="2"/>
        <charset val="238"/>
      </rPr>
      <t xml:space="preserve"> z navýšené alokace o 1,302 mld. Kč na realizaci projektů v letech 2019 až 2024 až do výše 1,302 mld. Kč (217 mil. Kč/rok).</t>
    </r>
  </si>
  <si>
    <r>
      <t xml:space="preserve">Vláda ČR ukládá
</t>
    </r>
    <r>
      <rPr>
        <u/>
        <sz val="11"/>
        <color theme="1"/>
        <rFont val="Arial"/>
        <family val="2"/>
        <charset val="238"/>
      </rPr>
      <t>ministrovi kultury</t>
    </r>
    <r>
      <rPr>
        <sz val="11"/>
        <color theme="1"/>
        <rFont val="Arial"/>
        <family val="2"/>
        <charset val="238"/>
      </rPr>
      <t xml:space="preserve">
a)	zajistit navýšení alokace programu 134 130 – Rozvoj a obnova materiálně technické základny státních kulturních zařízení pro roky 2019-2024 o výši min. 167 mil. Kč ročně,
b)	</t>
    </r>
    <r>
      <rPr>
        <b/>
        <sz val="11"/>
        <color theme="1"/>
        <rFont val="Arial"/>
        <family val="2"/>
        <charset val="238"/>
      </rPr>
      <t>uplatnit při přípravě návrhu rozpočtu</t>
    </r>
    <r>
      <rPr>
        <sz val="11"/>
        <color theme="1"/>
        <rFont val="Arial"/>
        <family val="2"/>
        <charset val="238"/>
      </rPr>
      <t xml:space="preserve"> na příslušné rozpočtové období finanční </t>
    </r>
    <r>
      <rPr>
        <b/>
        <sz val="11"/>
        <color theme="1"/>
        <rFont val="Arial"/>
        <family val="2"/>
        <charset val="238"/>
      </rPr>
      <t>nároky spjaté s implementací</t>
    </r>
    <r>
      <rPr>
        <sz val="11"/>
        <color theme="1"/>
        <rFont val="Arial"/>
        <family val="2"/>
        <charset val="238"/>
      </rPr>
      <t xml:space="preserve"> tohoto opatření.</t>
    </r>
  </si>
  <si>
    <r>
      <t xml:space="preserve">Vláda ČR ukládá: 
</t>
    </r>
    <r>
      <rPr>
        <u/>
        <sz val="11"/>
        <color theme="1"/>
        <rFont val="Arial"/>
        <family val="2"/>
        <charset val="238"/>
      </rPr>
      <t>ministrovi kultury</t>
    </r>
    <r>
      <rPr>
        <sz val="11"/>
        <color theme="1"/>
        <rFont val="Arial"/>
        <family val="2"/>
        <charset val="238"/>
      </rPr>
      <t xml:space="preserve"> 
a)	</t>
    </r>
    <r>
      <rPr>
        <b/>
        <sz val="11"/>
        <color theme="1"/>
        <rFont val="Arial"/>
        <family val="2"/>
        <charset val="238"/>
      </rPr>
      <t>zajistit navýšení alokace</t>
    </r>
    <r>
      <rPr>
        <sz val="11"/>
        <color theme="1"/>
        <rFont val="Arial"/>
        <family val="2"/>
        <charset val="238"/>
      </rPr>
      <t xml:space="preserve"> Programu záchrany architektonického dědictví pro roky 2019-2021 na úroveň min. 350 mil. Kč ročně,
b)	</t>
    </r>
    <r>
      <rPr>
        <b/>
        <sz val="11"/>
        <color theme="1"/>
        <rFont val="Arial"/>
        <family val="2"/>
        <charset val="238"/>
      </rPr>
      <t>upravit zásady Programu</t>
    </r>
    <r>
      <rPr>
        <sz val="11"/>
        <color theme="1"/>
        <rFont val="Arial"/>
        <family val="2"/>
        <charset val="238"/>
      </rPr>
      <t xml:space="preserve"> záchrany architektonického dědictví tak, aby bylo možné</t>
    </r>
    <r>
      <rPr>
        <b/>
        <sz val="11"/>
        <color theme="1"/>
        <rFont val="Arial"/>
        <family val="2"/>
        <charset val="238"/>
      </rPr>
      <t xml:space="preserve"> bodově zvýhodnit projekty</t>
    </r>
    <r>
      <rPr>
        <sz val="11"/>
        <color theme="1"/>
        <rFont val="Arial"/>
        <family val="2"/>
        <charset val="238"/>
      </rPr>
      <t xml:space="preserve"> záchrany realizované na území strukturálně postižených regionů,
c)	uplatnit při přípravě návrhu rozpočtu na příslušné rozpočtové období </t>
    </r>
    <r>
      <rPr>
        <b/>
        <sz val="11"/>
        <color theme="1"/>
        <rFont val="Arial"/>
        <family val="2"/>
        <charset val="238"/>
      </rPr>
      <t>finanční nároky spjaté</t>
    </r>
    <r>
      <rPr>
        <sz val="11"/>
        <color theme="1"/>
        <rFont val="Arial"/>
        <family val="2"/>
        <charset val="238"/>
      </rPr>
      <t xml:space="preserve"> s implementací tohoto opatření.</t>
    </r>
  </si>
  <si>
    <r>
      <t xml:space="preserve">Vláda ČR ukládá:
</t>
    </r>
    <r>
      <rPr>
        <u/>
        <sz val="11"/>
        <rFont val="Arial"/>
        <family val="2"/>
        <charset val="238"/>
      </rPr>
      <t>ministrovi životního prostředí</t>
    </r>
    <r>
      <rPr>
        <sz val="11"/>
        <rFont val="Arial"/>
        <family val="2"/>
        <charset val="238"/>
      </rPr>
      <t xml:space="preserve">
a)	</t>
    </r>
    <r>
      <rPr>
        <b/>
        <sz val="11"/>
        <rFont val="Arial"/>
        <family val="2"/>
        <charset val="238"/>
      </rPr>
      <t>pokračovat ve finanční podpoře výměny starých kotlů</t>
    </r>
    <r>
      <rPr>
        <sz val="11"/>
        <rFont val="Arial"/>
        <family val="2"/>
        <charset val="238"/>
      </rPr>
      <t xml:space="preserve"> v domácnostech a do 31. 12. 2018 navrhnout způsob motivace pro sociálně slabší skupiny obyvatel. v rámci přípravy dalších výzev upravit podmínky tak, aby byla zajištěná dostatečná absorpční kapacita v regionech,
b)	do 31. 12. 2018 </t>
    </r>
    <r>
      <rPr>
        <b/>
        <sz val="11"/>
        <rFont val="Arial"/>
        <family val="2"/>
        <charset val="238"/>
      </rPr>
      <t xml:space="preserve">implementovat způsob zintenzivnění podpory provozovatelů imisně významných stacionárních zdrojů </t>
    </r>
    <r>
      <rPr>
        <sz val="11"/>
        <rFont val="Arial"/>
        <family val="2"/>
        <charset val="238"/>
      </rPr>
      <t xml:space="preserve">znečišťování ovzduší směřující k urychlení implementace nejlepších běžně dostupných technických řešení a nejlepších dostupných technik uvedených v závěrech o BAT s důrazem na dosahování emisních koncentrací v dolní polovině intervalu spojeného s nejlepšími dostupnými technikami; 
</t>
    </r>
    <r>
      <rPr>
        <u/>
        <sz val="11"/>
        <rFont val="Arial"/>
        <family val="2"/>
        <charset val="238"/>
      </rPr>
      <t>ministryni průmyslu a obchodu</t>
    </r>
    <r>
      <rPr>
        <sz val="11"/>
        <rFont val="Arial"/>
        <family val="2"/>
        <charset val="238"/>
      </rPr>
      <t xml:space="preserve">
c)	</t>
    </r>
    <r>
      <rPr>
        <b/>
        <sz val="11"/>
        <rFont val="Arial"/>
        <family val="2"/>
        <charset val="238"/>
      </rPr>
      <t>připravit finanční podporu</t>
    </r>
    <r>
      <rPr>
        <sz val="11"/>
        <rFont val="Arial"/>
        <family val="2"/>
        <charset val="238"/>
      </rPr>
      <t xml:space="preserve"> ve strukturálně postižených regionech </t>
    </r>
    <r>
      <rPr>
        <b/>
        <sz val="11"/>
        <rFont val="Arial"/>
        <family val="2"/>
        <charset val="238"/>
      </rPr>
      <t>na vznik infrastruktury umožňující přechod na nízkoemisní druhy dopravy</t>
    </r>
    <r>
      <rPr>
        <sz val="11"/>
        <rFont val="Arial"/>
        <family val="2"/>
        <charset val="238"/>
      </rPr>
      <t xml:space="preserve"> (výstavba dobíjecích a plnících stanic zejména vodíkových, rozvoj terminálů pro všechny druhy nízkoemisní dopravy, podpora nízkoemisních aut, zvýhodnění provozu nízkoemisních aut) ve shodě s aktuálním Národním akčním plánem čisté mobility. Termín do konce roku 2019;
</t>
    </r>
    <r>
      <rPr>
        <u/>
        <sz val="11"/>
        <rFont val="Arial"/>
        <family val="2"/>
        <charset val="238"/>
      </rPr>
      <t>ministryni pro místní rozvoj</t>
    </r>
    <r>
      <rPr>
        <sz val="11"/>
        <rFont val="Arial"/>
        <family val="2"/>
        <charset val="238"/>
      </rPr>
      <t xml:space="preserve">
d)	do konce programového období 2014-2020 </t>
    </r>
    <r>
      <rPr>
        <b/>
        <sz val="11"/>
        <rFont val="Arial"/>
        <family val="2"/>
        <charset val="238"/>
      </rPr>
      <t>pravidelně provádět analýzu čerpání programu IROP</t>
    </r>
    <r>
      <rPr>
        <sz val="11"/>
        <rFont val="Arial"/>
        <family val="2"/>
        <charset val="238"/>
      </rPr>
      <t xml:space="preserve"> a pokud stav programu toto umožní vyhlásit </t>
    </r>
    <r>
      <rPr>
        <b/>
        <sz val="11"/>
        <rFont val="Arial"/>
        <family val="2"/>
        <charset val="238"/>
      </rPr>
      <t>dodatečné specifické výzvy</t>
    </r>
    <r>
      <rPr>
        <sz val="11"/>
        <rFont val="Arial"/>
        <family val="2"/>
        <charset val="238"/>
      </rPr>
      <t xml:space="preserve"> zaměření na obměnu vozového parku v hromadné dopravě a ve veřejné správě formou specifických výzev pro strukturálně postižené regiony,
</t>
    </r>
    <r>
      <rPr>
        <u/>
        <sz val="11"/>
        <rFont val="Arial"/>
        <family val="2"/>
        <charset val="238"/>
      </rPr>
      <t>ministrovi dopravy ve spolupráci s hejtmany</t>
    </r>
    <r>
      <rPr>
        <sz val="11"/>
        <rFont val="Arial"/>
        <family val="2"/>
        <charset val="238"/>
      </rPr>
      <t xml:space="preserve">
e)	</t>
    </r>
    <r>
      <rPr>
        <b/>
        <sz val="11"/>
        <rFont val="Arial"/>
        <family val="2"/>
        <charset val="238"/>
      </rPr>
      <t>urychlit významné dopravní stavby</t>
    </r>
    <r>
      <rPr>
        <sz val="11"/>
        <rFont val="Arial"/>
        <family val="2"/>
        <charset val="238"/>
      </rPr>
      <t xml:space="preserve">, které vyvádějí tranzitní dopravu z obydlené zástavby, a v rámci každoročního vyhodnocení akčního plánu, které je předkládáno vládě společně s jeho aktualizací k 31. 5., uvádět přehled stavu přípravy dopravních staveb ve vlastnictví státu na území Moravskoslezského, Ústeckého a Karlovarského kraje;
</t>
    </r>
    <r>
      <rPr>
        <u/>
        <sz val="11"/>
        <rFont val="Arial"/>
        <family val="2"/>
        <charset val="238"/>
      </rPr>
      <t>ministryni průmyslu a obchodu ve spolupráci s ministrem životního prostředí</t>
    </r>
    <r>
      <rPr>
        <sz val="11"/>
        <rFont val="Arial"/>
        <family val="2"/>
        <charset val="238"/>
      </rPr>
      <t xml:space="preserve">
f)	do 31. 12. 2018 </t>
    </r>
    <r>
      <rPr>
        <b/>
        <sz val="11"/>
        <rFont val="Arial"/>
        <family val="2"/>
        <charset val="238"/>
      </rPr>
      <t>připravit navýšení alokace</t>
    </r>
    <r>
      <rPr>
        <sz val="11"/>
        <rFont val="Arial"/>
        <family val="2"/>
        <charset val="238"/>
      </rPr>
      <t xml:space="preserve"> pro modernizace budov ve strukturálně postižených regionech směrem k nízkoenergetickým, popř. pasivním, a maximální využití OZE nebo CZT z programu Nová Zelená úsporám a OP PIK,
g)	do 31. 12. 2018 </t>
    </r>
    <r>
      <rPr>
        <b/>
        <sz val="11"/>
        <rFont val="Arial"/>
        <family val="2"/>
        <charset val="238"/>
      </rPr>
      <t>spustit finanční podporu na obměnu starého osvětlení</t>
    </r>
    <r>
      <rPr>
        <sz val="11"/>
        <rFont val="Arial"/>
        <family val="2"/>
        <charset val="238"/>
      </rPr>
      <t xml:space="preserve"> za účelem eliminace světelného znečištění a snížení spotřeby elektrické energie;
ministryni průmyslu a obchodu
h)	posílit síť energetického poradenství a ve spolupráci s ministrem životního prostředí připravit do 30. 6. 2019 víceletou kampaň zaměřenou na kontaktní poradenství pro domácnosti při výměnách starých spalovacích zdrojů na pevná paliva;
ministrovi životního prostředí ve spolupráci s ministryní průmyslu a obchodu, ministryní pro místní rozvoj a ministryní financí
i)	identifikovat možné finanční prostředky z evropských příp. z národních zdrojů na výměny starých kotlů v domácnostech pro období po vyčerpání finančních prostředků alokovaných ve stávajícím OP ŽP tak, aby mohlo případně dojít k jejich výměně nejpozději do 31. srpna 2022;
ministryni pro místní rozvoj 
j)	aktualizovat do 30. 6. 2019 metodickou pomůcku „Změna způsobu vytápění v souvislosti s odpojením od soustavy zásobování tepelnou energií“.</t>
    </r>
  </si>
  <si>
    <r>
      <t xml:space="preserve">Vláda ČR ukládá:
</t>
    </r>
    <r>
      <rPr>
        <u/>
        <sz val="11"/>
        <color theme="1"/>
        <rFont val="Arial"/>
        <family val="2"/>
        <charset val="238"/>
      </rPr>
      <t>ministrovi životního prostředí</t>
    </r>
    <r>
      <rPr>
        <sz val="11"/>
        <color theme="1"/>
        <rFont val="Arial"/>
        <family val="2"/>
        <charset val="238"/>
      </rPr>
      <t xml:space="preserve"> 
a)	</t>
    </r>
    <r>
      <rPr>
        <b/>
        <sz val="11"/>
        <color theme="1"/>
        <rFont val="Arial"/>
        <family val="2"/>
        <charset val="238"/>
      </rPr>
      <t>zadat zpracování studie proveditelnosti</t>
    </r>
    <r>
      <rPr>
        <sz val="11"/>
        <color theme="1"/>
        <rFont val="Arial"/>
        <family val="2"/>
        <charset val="238"/>
      </rPr>
      <t xml:space="preserve"> a souvisejících podkladových materiálů a</t>
    </r>
    <r>
      <rPr>
        <b/>
        <sz val="11"/>
        <color theme="1"/>
        <rFont val="Arial"/>
        <family val="2"/>
        <charset val="238"/>
      </rPr>
      <t xml:space="preserve"> posouzení vlivu bezpečnostních rizik provozů </t>
    </r>
    <r>
      <rPr>
        <sz val="11"/>
        <color theme="1"/>
        <rFont val="Arial"/>
        <family val="2"/>
        <charset val="238"/>
      </rPr>
      <t>– Spolek pro chemickou a hutní výrobu, akciová společnost – a jejích vlivu na rozvojové možnosti města Ústí nad Labem s respektem k platným bezpečnostním předpisům a normám s cílem navrhnout možnosti řešení této zátěže.</t>
    </r>
  </si>
  <si>
    <r>
      <t xml:space="preserve">Vláda ČR ukládá:
</t>
    </r>
    <r>
      <rPr>
        <u/>
        <sz val="11"/>
        <rFont val="Arial"/>
        <family val="2"/>
        <charset val="238"/>
      </rPr>
      <t>ministrovi životního prostředí, ministryni pro místní rozvoj a ministrovi vnitra</t>
    </r>
    <r>
      <rPr>
        <sz val="11"/>
        <rFont val="Arial"/>
        <family val="2"/>
        <charset val="238"/>
      </rPr>
      <t xml:space="preserve">
a)	</t>
    </r>
    <r>
      <rPr>
        <b/>
        <sz val="11"/>
        <rFont val="Arial"/>
        <family val="2"/>
        <charset val="238"/>
      </rPr>
      <t>poskytnout</t>
    </r>
    <r>
      <rPr>
        <sz val="11"/>
        <rFont val="Arial"/>
        <family val="2"/>
        <charset val="238"/>
      </rPr>
      <t xml:space="preserve"> plnou </t>
    </r>
    <r>
      <rPr>
        <b/>
        <sz val="11"/>
        <rFont val="Arial"/>
        <family val="2"/>
        <charset val="238"/>
      </rPr>
      <t>součinnost</t>
    </r>
    <r>
      <rPr>
        <sz val="11"/>
        <rFont val="Arial"/>
        <family val="2"/>
        <charset val="238"/>
      </rPr>
      <t xml:space="preserve"> dotčeným krajům </t>
    </r>
    <r>
      <rPr>
        <b/>
        <sz val="11"/>
        <rFont val="Arial"/>
        <family val="2"/>
        <charset val="238"/>
      </rPr>
      <t>při zavádění konceptu</t>
    </r>
    <r>
      <rPr>
        <sz val="11"/>
        <rFont val="Arial"/>
        <family val="2"/>
        <charset val="238"/>
      </rPr>
      <t xml:space="preserve"> resilientního regionu (do 31. 1. 2019),
b)	do 31. 12. 2018 </t>
    </r>
    <r>
      <rPr>
        <b/>
        <sz val="11"/>
        <rFont val="Arial"/>
        <family val="2"/>
        <charset val="238"/>
      </rPr>
      <t>prověřit možnost podpory</t>
    </r>
    <r>
      <rPr>
        <sz val="11"/>
        <rFont val="Arial"/>
        <family val="2"/>
        <charset val="238"/>
      </rPr>
      <t xml:space="preserve"> zavádění resilience na obcích,
c)	</t>
    </r>
    <r>
      <rPr>
        <b/>
        <sz val="11"/>
        <rFont val="Arial"/>
        <family val="2"/>
        <charset val="238"/>
      </rPr>
      <t xml:space="preserve">uplatnit </t>
    </r>
    <r>
      <rPr>
        <sz val="11"/>
        <rFont val="Arial"/>
        <family val="2"/>
        <charset val="238"/>
      </rPr>
      <t xml:space="preserve">při přípravě návrhu rozpočtu na příslušné rozpočtové období </t>
    </r>
    <r>
      <rPr>
        <b/>
        <sz val="11"/>
        <rFont val="Arial"/>
        <family val="2"/>
        <charset val="238"/>
      </rPr>
      <t>finanční nároky spjaté s implementací</t>
    </r>
    <r>
      <rPr>
        <sz val="11"/>
        <rFont val="Arial"/>
        <family val="2"/>
        <charset val="238"/>
      </rPr>
      <t xml:space="preserve"> tohoto opatření;
</t>
    </r>
    <r>
      <rPr>
        <u/>
        <sz val="11"/>
        <rFont val="Arial"/>
        <family val="2"/>
        <charset val="238"/>
      </rPr>
      <t>ministrovi vnitra, ministrovi zemědělství, ministrovi životního prostředí, ministryni pro místní rozvoj a ministryni průmyslu a obchodu</t>
    </r>
    <r>
      <rPr>
        <sz val="11"/>
        <rFont val="Arial"/>
        <family val="2"/>
        <charset val="238"/>
      </rPr>
      <t xml:space="preserve">
d)	</t>
    </r>
    <r>
      <rPr>
        <b/>
        <sz val="11"/>
        <rFont val="Arial"/>
        <family val="2"/>
        <charset val="238"/>
      </rPr>
      <t xml:space="preserve">připomínkovat záměr úprav neveřejného mezinárodního letiště Chomutov </t>
    </r>
    <r>
      <rPr>
        <sz val="11"/>
        <rFont val="Arial"/>
        <family val="2"/>
        <charset val="238"/>
      </rPr>
      <t>tak, aby letiště vyhovovalo potřebám celoročního provozu pro civilní potřeby s tím, že v případě vzniku mimořádné situace bude letiště sloužit jako základna Letecké hasičské služby (LHS).</t>
    </r>
  </si>
  <si>
    <r>
      <t xml:space="preserve">Vláda ČR ukládá:
</t>
    </r>
    <r>
      <rPr>
        <u/>
        <sz val="11"/>
        <color theme="1"/>
        <rFont val="Arial"/>
        <family val="2"/>
        <charset val="238"/>
      </rPr>
      <t>ministrovi životního prostředí</t>
    </r>
    <r>
      <rPr>
        <sz val="11"/>
        <color theme="1"/>
        <rFont val="Arial"/>
        <family val="2"/>
        <charset val="238"/>
      </rPr>
      <t xml:space="preserve">
a)	do 31. 3. 2019</t>
    </r>
    <r>
      <rPr>
        <b/>
        <sz val="11"/>
        <color theme="1"/>
        <rFont val="Arial"/>
        <family val="2"/>
        <charset val="238"/>
      </rPr>
      <t xml:space="preserve"> spustit program</t>
    </r>
    <r>
      <rPr>
        <sz val="11"/>
        <color theme="1"/>
        <rFont val="Arial"/>
        <family val="2"/>
        <charset val="238"/>
      </rPr>
      <t xml:space="preserve"> </t>
    </r>
    <r>
      <rPr>
        <b/>
        <sz val="11"/>
        <color theme="1"/>
        <rFont val="Arial"/>
        <family val="2"/>
        <charset val="238"/>
      </rPr>
      <t>na podporu zpracování a implementace strategií</t>
    </r>
    <r>
      <rPr>
        <sz val="11"/>
        <color theme="1"/>
        <rFont val="Arial"/>
        <family val="2"/>
        <charset val="238"/>
      </rPr>
      <t xml:space="preserve"> adaptace měst na dopady klimatických změn,
b)	do 31. 12. 2018 </t>
    </r>
    <r>
      <rPr>
        <b/>
        <sz val="11"/>
        <color theme="1"/>
        <rFont val="Arial"/>
        <family val="2"/>
        <charset val="238"/>
      </rPr>
      <t>prověřit možnost podpory zelených fasád</t>
    </r>
    <r>
      <rPr>
        <sz val="11"/>
        <color theme="1"/>
        <rFont val="Arial"/>
        <family val="2"/>
        <charset val="238"/>
      </rPr>
      <t xml:space="preserve"> v rámci programu Zelená úsporám;
</t>
    </r>
    <r>
      <rPr>
        <u/>
        <sz val="11"/>
        <color theme="1"/>
        <rFont val="Arial"/>
        <family val="2"/>
        <charset val="238"/>
      </rPr>
      <t>ministryni pro místní rozvoj, ministryni průmyslu a obchodu, ministrovi životního prostředí a ministrovi zemědělství</t>
    </r>
    <r>
      <rPr>
        <sz val="11"/>
        <color theme="1"/>
        <rFont val="Arial"/>
        <family val="2"/>
        <charset val="238"/>
      </rPr>
      <t xml:space="preserve">
c)	do 31. 12. 2018 </t>
    </r>
    <r>
      <rPr>
        <b/>
        <sz val="11"/>
        <color theme="1"/>
        <rFont val="Arial"/>
        <family val="2"/>
        <charset val="238"/>
      </rPr>
      <t xml:space="preserve">prověřit možnost podpory adaptačních opatření, </t>
    </r>
    <r>
      <rPr>
        <sz val="11"/>
        <color theme="1"/>
        <rFont val="Arial"/>
        <family val="2"/>
        <charset val="238"/>
      </rPr>
      <t xml:space="preserve">případně uplatnění adaptačních principů </t>
    </r>
    <r>
      <rPr>
        <b/>
        <sz val="11"/>
        <color theme="1"/>
        <rFont val="Arial"/>
        <family val="2"/>
        <charset val="238"/>
      </rPr>
      <t>v rámci programů na regeneraci brownfields,</t>
    </r>
    <r>
      <rPr>
        <sz val="11"/>
        <color theme="1"/>
        <rFont val="Arial"/>
        <family val="2"/>
        <charset val="238"/>
      </rPr>
      <t xml:space="preserve">
d)	</t>
    </r>
    <r>
      <rPr>
        <b/>
        <sz val="11"/>
        <color theme="1"/>
        <rFont val="Arial"/>
        <family val="2"/>
        <charset val="238"/>
      </rPr>
      <t xml:space="preserve">prověřit možnost podpory odstraňování </t>
    </r>
    <r>
      <rPr>
        <sz val="11"/>
        <color theme="1"/>
        <rFont val="Arial"/>
        <family val="2"/>
        <charset val="238"/>
      </rPr>
      <t>nefunkčních nepropustných ploch uvnitř sídel (v rámci veřejných prostranství);</t>
    </r>
  </si>
  <si>
    <r>
      <t xml:space="preserve">Vláda ČR ukládá:
</t>
    </r>
    <r>
      <rPr>
        <u/>
        <sz val="11"/>
        <color theme="2" tint="-0.249977111117893"/>
        <rFont val="Arial"/>
        <family val="2"/>
        <charset val="238"/>
      </rPr>
      <t>ministrovi životního prostředí</t>
    </r>
    <r>
      <rPr>
        <sz val="11"/>
        <color theme="2" tint="-0.249977111117893"/>
        <rFont val="Arial"/>
        <family val="2"/>
        <charset val="238"/>
      </rPr>
      <t xml:space="preserve">
a)	do 31. 12. 2018 </t>
    </r>
    <r>
      <rPr>
        <b/>
        <sz val="11"/>
        <color theme="2" tint="-0.249977111117893"/>
        <rFont val="Arial"/>
        <family val="2"/>
        <charset val="238"/>
      </rPr>
      <t>vytvořit návrh plánu podpory výrobků z odpadů a finanční nástroj ke kompenzaci</t>
    </r>
    <r>
      <rPr>
        <sz val="11"/>
        <color theme="2" tint="-0.249977111117893"/>
        <rFont val="Arial"/>
        <family val="2"/>
        <charset val="238"/>
      </rPr>
      <t xml:space="preserve">, v případě, že pořízení takových výrobků vyžaduje vynaložení vyšších finančních prostředků než cena srovnatelných výrobků z primárních surovin, a to zejména u těch komodit, které jsou na trhu s ohledem na aktuální situaci obtížně uplatnitelné,
b)	do 31. 12. 2018 </t>
    </r>
    <r>
      <rPr>
        <b/>
        <sz val="11"/>
        <color theme="2" tint="-0.249977111117893"/>
        <rFont val="Arial"/>
        <family val="2"/>
        <charset val="238"/>
      </rPr>
      <t>vytvořit finanční nástroj k podpoře vzniku zařízení k materiálovému využití odpadů</t>
    </r>
    <r>
      <rPr>
        <sz val="11"/>
        <color theme="2" tint="-0.249977111117893"/>
        <rFont val="Arial"/>
        <family val="2"/>
        <charset val="238"/>
      </rPr>
      <t xml:space="preserve">, včetně vybudování nezbytné infrastruktury, sítě překládacích stanic, logistických center, třídících linek aj., kdy podmínky programu budou zohledňovat tzv. Balíček oběhového hospodářství a také analýzy kapacit v dotčených regionech a jejich přímého okolí,
c)	</t>
    </r>
    <r>
      <rPr>
        <b/>
        <sz val="11"/>
        <color theme="2" tint="-0.249977111117893"/>
        <rFont val="Arial"/>
        <family val="2"/>
        <charset val="238"/>
      </rPr>
      <t>urychlit vznik nového zákona o odpadech</t>
    </r>
    <r>
      <rPr>
        <sz val="11"/>
        <color theme="2" tint="-0.249977111117893"/>
        <rFont val="Arial"/>
        <family val="2"/>
        <charset val="238"/>
      </rPr>
      <t xml:space="preserve">, zejména aktualizovat ekonomické nástroje, k podpoře recyklačního průmyslu a stanovit jasná pravidla pro výrobu TAP,
d)	</t>
    </r>
    <r>
      <rPr>
        <b/>
        <sz val="11"/>
        <color theme="2" tint="-0.249977111117893"/>
        <rFont val="Arial"/>
        <family val="2"/>
        <charset val="238"/>
      </rPr>
      <t xml:space="preserve">uplatnit </t>
    </r>
    <r>
      <rPr>
        <sz val="11"/>
        <color theme="2" tint="-0.249977111117893"/>
        <rFont val="Arial"/>
        <family val="2"/>
        <charset val="238"/>
      </rPr>
      <t xml:space="preserve">při přípravě návrhu rozpočtu na příslušné rozpočtové období </t>
    </r>
    <r>
      <rPr>
        <b/>
        <sz val="11"/>
        <color theme="2" tint="-0.249977111117893"/>
        <rFont val="Arial"/>
        <family val="2"/>
        <charset val="238"/>
      </rPr>
      <t>finanční nároky spjaté s implementací</t>
    </r>
    <r>
      <rPr>
        <sz val="11"/>
        <color theme="2" tint="-0.249977111117893"/>
        <rFont val="Arial"/>
        <family val="2"/>
        <charset val="238"/>
      </rPr>
      <t xml:space="preserve"> tohoto opatření.</t>
    </r>
  </si>
  <si>
    <r>
      <t xml:space="preserve">Vláda ČR ukládá:
</t>
    </r>
    <r>
      <rPr>
        <u/>
        <sz val="11"/>
        <color theme="1"/>
        <rFont val="Arial"/>
        <family val="2"/>
        <charset val="238"/>
      </rPr>
      <t>ministrovi dopravy</t>
    </r>
    <r>
      <rPr>
        <sz val="11"/>
        <color theme="1"/>
        <rFont val="Arial"/>
        <family val="2"/>
        <charset val="238"/>
      </rPr>
      <t xml:space="preserve">
a)	</t>
    </r>
    <r>
      <rPr>
        <b/>
        <sz val="11"/>
        <color theme="1"/>
        <rFont val="Arial"/>
        <family val="2"/>
        <charset val="238"/>
      </rPr>
      <t xml:space="preserve">Zohlednit </t>
    </r>
    <r>
      <rPr>
        <sz val="11"/>
        <color theme="1"/>
        <rFont val="Arial"/>
        <family val="2"/>
        <charset val="238"/>
      </rPr>
      <t xml:space="preserve">v návaznosti na připravovanou Koncepci odpočívek 2017-2032 zpracovanou ze strany ŘSD </t>
    </r>
    <r>
      <rPr>
        <b/>
        <sz val="11"/>
        <color theme="1"/>
        <rFont val="Arial"/>
        <family val="2"/>
        <charset val="238"/>
      </rPr>
      <t>potřeby Ústeckého kraje,</t>
    </r>
    <r>
      <rPr>
        <sz val="11"/>
        <color theme="1"/>
        <rFont val="Arial"/>
        <family val="2"/>
        <charset val="238"/>
      </rPr>
      <t xml:space="preserve">
b)	</t>
    </r>
    <r>
      <rPr>
        <b/>
        <sz val="11"/>
        <color theme="1"/>
        <rFont val="Arial"/>
        <family val="2"/>
        <charset val="238"/>
      </rPr>
      <t>Provést analýzu stávající legislativy</t>
    </r>
    <r>
      <rPr>
        <sz val="11"/>
        <color theme="1"/>
        <rFont val="Arial"/>
        <family val="2"/>
        <charset val="238"/>
      </rPr>
      <t xml:space="preserve"> a v případě potřeby legislativně upravit stání mimo nezaplněné kapacity odpočívek při čerpání povinných přestávek. Termín do konce roku 2019.
</t>
    </r>
    <r>
      <rPr>
        <u/>
        <sz val="11"/>
        <color theme="1"/>
        <rFont val="Arial"/>
        <family val="2"/>
        <charset val="238"/>
      </rPr>
      <t>ministrovi dopravy ve spolupráci s ministryní průmyslu a obchodu a ministryní pro místní rozvoj</t>
    </r>
    <r>
      <rPr>
        <sz val="11"/>
        <color theme="1"/>
        <rFont val="Arial"/>
        <family val="2"/>
        <charset val="238"/>
      </rPr>
      <t xml:space="preserve">
c)	</t>
    </r>
    <r>
      <rPr>
        <b/>
        <sz val="11"/>
        <color theme="1"/>
        <rFont val="Arial"/>
        <family val="2"/>
        <charset val="238"/>
      </rPr>
      <t xml:space="preserve">Provést analýzu dotačních možností </t>
    </r>
    <r>
      <rPr>
        <sz val="11"/>
        <color theme="1"/>
        <rFont val="Arial"/>
        <family val="2"/>
        <charset val="238"/>
      </rPr>
      <t xml:space="preserve">podpory krajů a obcí a dalších subjektů při řešení chybějících kapacit parkování a souvisejících služeb na území dotčených regionů a </t>
    </r>
    <r>
      <rPr>
        <b/>
        <sz val="11"/>
        <color theme="1"/>
        <rFont val="Arial"/>
        <family val="2"/>
        <charset val="238"/>
      </rPr>
      <t>navrhnout nové či případnou úpravu stávajících dotačních programů</t>
    </r>
    <r>
      <rPr>
        <sz val="11"/>
        <color theme="1"/>
        <rFont val="Arial"/>
        <family val="2"/>
        <charset val="238"/>
      </rPr>
      <t xml:space="preserve"> umožňující subjektům v regionech tuto problematiku aktivně řešit do 30. 6. 2019. </t>
    </r>
  </si>
  <si>
    <r>
      <t xml:space="preserve">Vláda ČR ukládá:                                                                                                                                                                                                                                                                      </t>
    </r>
    <r>
      <rPr>
        <u/>
        <sz val="11"/>
        <color theme="0" tint="-0.34998626667073579"/>
        <rFont val="Arial"/>
        <family val="2"/>
        <charset val="238"/>
      </rPr>
      <t>ministryni pro místní rozvo</t>
    </r>
    <r>
      <rPr>
        <sz val="11"/>
        <color theme="0" tint="-0.34998626667073579"/>
        <rFont val="Arial"/>
        <family val="2"/>
        <charset val="238"/>
      </rPr>
      <t>j:                                                                                                                                                                                                                                                           a) s ohledem na fakt, že rozvoj a zkvalitňování středního školství představuje jednu ze základních výchozích podmínek pro rozvoj konkurenceschopnosti strukturálně postižených regionů, zohlednit v rámci dalšího procesu realokací v programovém období 2014 – 2020 možnost vyhlášení specifických výzev v programu IROP a OP VVV směřujících k podpoře rozvoje středních škol na území strukturálně postižených regionů,                                                                                                                                                                            b) zohlednit problematiku rozvoje a zkvalitňování středního školství v novém programovém období 2021 – 2027 a po projednání s partnery do připravovaných operačních programů zanést možnost specifického zvýhodnění žadatelů a projektů realizovaných na území strukturálně postižených regionů.</t>
    </r>
  </si>
  <si>
    <r>
      <t xml:space="preserve">Vláda ČR ukládá:                                                                                                                                                                                                                                                                     </t>
    </r>
    <r>
      <rPr>
        <u/>
        <sz val="11"/>
        <color theme="0" tint="-0.34998626667073579"/>
        <rFont val="Arial"/>
        <family val="2"/>
        <charset val="238"/>
      </rPr>
      <t>Ministrovi školství ve spolupráci s Ministryní pro místní rozvoj</t>
    </r>
    <r>
      <rPr>
        <sz val="11"/>
        <color theme="0" tint="-0.34998626667073579"/>
        <rFont val="Arial"/>
        <family val="2"/>
        <charset val="238"/>
      </rPr>
      <t>:                                                                                                                                                                                                 a) s ohledem na fakt, že rozvoj a zkvalitňování vysokého školství představuje jednu ze základních výchozích podmínek pro rozvoj konkurenceschopnosti strukturálně postižených regionů, zohlednit v rámci řešení případných dalších realokací v programovém období Evropské unie 2014 – 2020 možnost vyhlášení specifických výzev směřujících k podpoře rozvoje vysokých škol na území strukturálně postižených regionů,                                                                                                                                                                                               b) zohlednit problematiku rozvoje a zkvalitňování vysokého školství v programovém období Evropské unie 2021 – 2027 a do připravovaných Operačních programů vyjednat možnost specifického zvýhodnění žadatelů a projektů realizovaných na území strukturálně postižených regionů</t>
    </r>
  </si>
  <si>
    <t>Vláda ČR schvaluje na základě doporučení ministryně pro místní rozvoj níže uvedené území, jako oprávněné žadatele, které mohou v následujících letech využít existující dotační podprogram „Tvorba studií a analýz možností využití vybraných brownfieldů“. Jedná se o specifické brownfieldy na území Karlovarského kraje: Obec Velká Hleďsebe – areál bývalých kasáren armády ČR, Obec Skalná – areál bývalého státního statku, Karlovy Vary – areál bývalé vodárny. Na území Moravskoslezského kraje: Frýdek – Místek – Kasárna Palkovická, Opava – Dukelské kasárny, Ostrava - Rozvojová plocha mezi DOV a Karolínou. Na území Ústeckého kraje: Teplice – Lokalita Teplického nádraží a Městské lázně v Chomutově</t>
  </si>
  <si>
    <r>
      <t>V roce 2021 se podařilo zahájit aktivity vedoucí k podpoře opatření, byla zahájena příprava dotačního programu na podporu občanské vybavenosti. Spuštění programu očekáváme v následujícím období. Programy spuštěny v říjnu 2021. Aktuálně v červnu 2022 bylo zveřejněno vyhodnocení výzev, celkově mezi obce rozděleno 2,16 mld. Bodově byly zvýhodněny HSOÚ.</t>
    </r>
    <r>
      <rPr>
        <sz val="11"/>
        <color rgb="FFFF0000"/>
        <rFont val="Arial"/>
        <family val="2"/>
        <charset val="238"/>
      </rPr>
      <t xml:space="preserve"> </t>
    </r>
    <r>
      <rPr>
        <b/>
        <sz val="11"/>
        <color rgb="FF0070C0"/>
        <rFont val="Arial"/>
        <family val="2"/>
        <charset val="238"/>
      </rPr>
      <t>Komentář RESTART 02/2024: V letech 2021-2023 byly vyhlášeny výzvy z programu Podpora rozvoje regionů podprogram Podpora obnovy a rozvoje venkova a Podpora obcí s 3000-10000 obyvateli, v obou podprogramech byly bodově zvýhodněny HSOÚ i strukturálně postižené kraje.</t>
    </r>
  </si>
  <si>
    <t>* opatření, která se sledují =&gt; částečně splněno, problémy při realizaci, nutná iniciace a rozpracováno</t>
  </si>
  <si>
    <r>
      <rPr>
        <b/>
        <sz val="11"/>
        <color theme="1"/>
        <rFont val="Arial"/>
        <family val="2"/>
        <charset val="238"/>
      </rPr>
      <t>Vláda ČR ukládá</t>
    </r>
    <r>
      <rPr>
        <sz val="11"/>
        <color theme="1"/>
        <rFont val="Arial"/>
        <family val="2"/>
        <charset val="238"/>
      </rPr>
      <t>: ministrovi životního prostředí a) implementovat podporu zřizování pozic adaptačních/mitigačních manažerů (např. úhrada mzdových nákladů) ve městech s cílem zintenzivnění realizace konkrétních opatření a zvýšení absorpční kapacity pro čerpání dotačních prostředků. Ministrovi pro místní rozvoj, ministrovi průmyslu a obchodu a ministrovi zemědělství b) prověřit systém hodnocení projektů na regeneraci brownfields z hlediska uplatnění adaptačních opatření, zejména přírodě blízkých</t>
    </r>
  </si>
  <si>
    <r>
      <t xml:space="preserve">Vláda ČR ukládá: </t>
    </r>
    <r>
      <rPr>
        <u/>
        <sz val="11"/>
        <color theme="0" tint="-0.34998626667073579"/>
        <rFont val="Arial"/>
        <family val="2"/>
        <charset val="238"/>
      </rPr>
      <t>ministrovi školství, mládeže a tělovýchovy</t>
    </r>
    <r>
      <rPr>
        <sz val="11"/>
        <color theme="0" tint="-0.34998626667073579"/>
        <rFont val="Arial"/>
        <family val="2"/>
        <charset val="238"/>
      </rPr>
      <t xml:space="preserve"> a) </t>
    </r>
    <r>
      <rPr>
        <b/>
        <sz val="11"/>
        <color theme="0" tint="-0.34998626667073579"/>
        <rFont val="Arial"/>
        <family val="2"/>
        <charset val="238"/>
      </rPr>
      <t>zvážit obsahové rozšíření plánovaného dotačního programu</t>
    </r>
    <r>
      <rPr>
        <sz val="11"/>
        <color theme="0" tint="-0.34998626667073579"/>
        <rFont val="Arial"/>
        <family val="2"/>
        <charset val="238"/>
      </rPr>
      <t xml:space="preserve"> „Podpora výzkumu ve strukturálně znevýhodněných krajích na období 2021–2025“ s prioritními oblastmi Infrastruktura pro výzkumná pracoviště a Podpora rozvoje odborných kapacit lidských zdrojů, 
b) </t>
    </r>
    <r>
      <rPr>
        <b/>
        <sz val="11"/>
        <color theme="0" tint="-0.34998626667073579"/>
        <rFont val="Arial"/>
        <family val="2"/>
        <charset val="238"/>
      </rPr>
      <t>poskytnout součinnost</t>
    </r>
    <r>
      <rPr>
        <sz val="11"/>
        <color theme="0" tint="-0.34998626667073579"/>
        <rFont val="Arial"/>
        <family val="2"/>
        <charset val="238"/>
      </rPr>
      <t xml:space="preserve"> Karlovarskému kraji </t>
    </r>
    <r>
      <rPr>
        <b/>
        <sz val="11"/>
        <color theme="0" tint="-0.34998626667073579"/>
        <rFont val="Arial"/>
        <family val="2"/>
        <charset val="238"/>
      </rPr>
      <t>při vytváření podmínek pro znovuobnovení a rozvoj</t>
    </r>
    <r>
      <rPr>
        <sz val="11"/>
        <color theme="0" tint="-0.34998626667073579"/>
        <rFont val="Arial"/>
        <family val="2"/>
        <charset val="238"/>
      </rPr>
      <t xml:space="preserve"> balneologického výzkumu a výzkumu vzdělávání odborných kapacit pro balneologii a lázeňství v Karlovarském kraji, 
c) </t>
    </r>
    <r>
      <rPr>
        <b/>
        <sz val="11"/>
        <color theme="0" tint="-0.34998626667073579"/>
        <rFont val="Arial"/>
        <family val="2"/>
        <charset val="238"/>
      </rPr>
      <t xml:space="preserve">vytvořit možnosti pro podporu příchodu a setrvání excelentních pracovníků </t>
    </r>
    <r>
      <rPr>
        <sz val="11"/>
        <color theme="0" tint="-0.34998626667073579"/>
        <rFont val="Arial"/>
        <family val="2"/>
        <charset val="238"/>
      </rPr>
      <t>v oblasti balneologie, fyzioterapie a dalších příbuzných medicínských oborů do Karlovarského kraje</t>
    </r>
    <r>
      <rPr>
        <b/>
        <sz val="11"/>
        <color theme="0" tint="-0.34998626667073579"/>
        <rFont val="Arial"/>
        <family val="2"/>
        <charset val="238"/>
      </rPr>
      <t xml:space="preserve"> v rámci existujících a nově</t>
    </r>
    <r>
      <rPr>
        <sz val="11"/>
        <color theme="0" tint="-0.34998626667073579"/>
        <rFont val="Arial"/>
        <family val="2"/>
        <charset val="238"/>
      </rPr>
      <t xml:space="preserve"> </t>
    </r>
    <r>
      <rPr>
        <b/>
        <sz val="11"/>
        <color theme="0" tint="-0.34998626667073579"/>
        <rFont val="Arial"/>
        <family val="2"/>
        <charset val="238"/>
      </rPr>
      <t>plánovaných dotačních titulů</t>
    </r>
    <r>
      <rPr>
        <sz val="11"/>
        <color theme="0" tint="-0.34998626667073579"/>
        <rFont val="Arial"/>
        <family val="2"/>
        <charset val="238"/>
      </rPr>
      <t xml:space="preserve"> s působností v oblastech výzkumu, vývoje a inovací a realizovaných v gesci MŠMT za využití výdajů státního rozpočtu ČR na výzkum, vývoj a inovace a prostředků Evropských strukturálních a investičních fondů v rámci Operačního programu Výzkum, vývoj a vzdělávání (OP VVV),
d) </t>
    </r>
    <r>
      <rPr>
        <b/>
        <sz val="11"/>
        <color theme="0" tint="-0.34998626667073579"/>
        <rFont val="Arial"/>
        <family val="2"/>
        <charset val="238"/>
      </rPr>
      <t xml:space="preserve">zvážit regionální dimenzi </t>
    </r>
    <r>
      <rPr>
        <sz val="11"/>
        <color theme="0" tint="-0.34998626667073579"/>
        <rFont val="Arial"/>
        <family val="2"/>
        <charset val="238"/>
      </rPr>
      <t xml:space="preserve">v připravovaných výzvách OP VVV a v národních dotačních programech (kde je relevantní), 
e) </t>
    </r>
    <r>
      <rPr>
        <b/>
        <sz val="11"/>
        <color theme="0" tint="-0.34998626667073579"/>
        <rFont val="Arial"/>
        <family val="2"/>
        <charset val="238"/>
      </rPr>
      <t>zohlednit problematiku</t>
    </r>
    <r>
      <rPr>
        <sz val="11"/>
        <color theme="0" tint="-0.34998626667073579"/>
        <rFont val="Arial"/>
        <family val="2"/>
        <charset val="238"/>
      </rPr>
      <t xml:space="preserve"> podpory výzkumu ve strukturálně postižených regionech v programovém období Evropské unie</t>
    </r>
    <r>
      <rPr>
        <b/>
        <sz val="11"/>
        <color theme="0" tint="-0.34998626667073579"/>
        <rFont val="Arial"/>
        <family val="2"/>
        <charset val="238"/>
      </rPr>
      <t xml:space="preserve"> 2021 – 2027 </t>
    </r>
    <r>
      <rPr>
        <sz val="11"/>
        <color theme="0" tint="-0.34998626667073579"/>
        <rFont val="Arial"/>
        <family val="2"/>
        <charset val="238"/>
      </rPr>
      <t xml:space="preserve">a do připravovaných operačních programů </t>
    </r>
    <r>
      <rPr>
        <b/>
        <sz val="11"/>
        <color theme="0" tint="-0.34998626667073579"/>
        <rFont val="Arial"/>
        <family val="2"/>
        <charset val="238"/>
      </rPr>
      <t>vyjednat možnost specifického</t>
    </r>
    <r>
      <rPr>
        <sz val="11"/>
        <color theme="0" tint="-0.34998626667073579"/>
        <rFont val="Arial"/>
        <family val="2"/>
        <charset val="238"/>
      </rPr>
      <t xml:space="preserve"> </t>
    </r>
    <r>
      <rPr>
        <b/>
        <sz val="11"/>
        <color theme="0" tint="-0.34998626667073579"/>
        <rFont val="Arial"/>
        <family val="2"/>
        <charset val="238"/>
      </rPr>
      <t>zvýhodnění</t>
    </r>
    <r>
      <rPr>
        <sz val="11"/>
        <color theme="0" tint="-0.34998626667073579"/>
        <rFont val="Arial"/>
        <family val="2"/>
        <charset val="238"/>
      </rPr>
      <t xml:space="preserve"> žadatelů a projektů realizovaných na území strukturálně postižených regionů. </t>
    </r>
    <r>
      <rPr>
        <u/>
        <sz val="11"/>
        <color theme="0" tint="-0.34998626667073579"/>
        <rFont val="Arial"/>
        <family val="2"/>
        <charset val="238"/>
      </rPr>
      <t>Ministrovi dopravy</t>
    </r>
    <r>
      <rPr>
        <sz val="11"/>
        <color theme="0" tint="-0.34998626667073579"/>
        <rFont val="Arial"/>
        <family val="2"/>
        <charset val="238"/>
      </rPr>
      <t xml:space="preserve"> na základě výstupů studie proveditelnosti ze schváleného akčního plánu v roce 2017 - 2018
f) </t>
    </r>
    <r>
      <rPr>
        <b/>
        <sz val="11"/>
        <color theme="0" tint="-0.34998626667073579"/>
        <rFont val="Arial"/>
        <family val="2"/>
        <charset val="238"/>
      </rPr>
      <t>zajistit</t>
    </r>
    <r>
      <rPr>
        <sz val="11"/>
        <color theme="0" tint="-0.34998626667073579"/>
        <rFont val="Arial"/>
        <family val="2"/>
        <charset val="238"/>
      </rPr>
      <t xml:space="preserve"> ve spolupráci s ministryní průmyslu a obchodu </t>
    </r>
    <r>
      <rPr>
        <b/>
        <sz val="11"/>
        <color theme="0" tint="-0.34998626667073579"/>
        <rFont val="Arial"/>
        <family val="2"/>
        <charset val="238"/>
      </rPr>
      <t xml:space="preserve">přípravu a realizaci opatření směřující k reálnému testování autonomních řídicích systémů </t>
    </r>
    <r>
      <rPr>
        <sz val="11"/>
        <color theme="0" tint="-0.34998626667073579"/>
        <rFont val="Arial"/>
        <family val="2"/>
        <charset val="238"/>
      </rPr>
      <t xml:space="preserve">v Ústeckém kraji, včetně dálnice D8, a to na základě výstupů vstupní analýzy z opatření I.C.2.5 Souhrnného akčního plánu 2017 - 2018; 
g) </t>
    </r>
    <r>
      <rPr>
        <b/>
        <sz val="11"/>
        <color theme="0" tint="-0.34998626667073579"/>
        <rFont val="Arial"/>
        <family val="2"/>
        <charset val="238"/>
      </rPr>
      <t>zajistit finanční prostředky, zejména ze zdrojů SFDI</t>
    </r>
    <r>
      <rPr>
        <sz val="11"/>
        <color theme="0" tint="-0.34998626667073579"/>
        <rFont val="Arial"/>
        <family val="2"/>
        <charset val="238"/>
      </rPr>
      <t xml:space="preserve">, pro realizaci opatření k testování autonomních řídicích systémů v Ústeckém kraji, ve vazbě na výsledky studie proveditelnosti (opatření C.2.5); 
h) </t>
    </r>
    <r>
      <rPr>
        <b/>
        <sz val="11"/>
        <color theme="0" tint="-0.34998626667073579"/>
        <rFont val="Arial"/>
        <family val="2"/>
        <charset val="238"/>
      </rPr>
      <t xml:space="preserve">prověřit zapojení dálnice D8 do projektu C-Roads; </t>
    </r>
    <r>
      <rPr>
        <sz val="11"/>
        <color theme="0" tint="-0.34998626667073579"/>
        <rFont val="Arial"/>
        <family val="2"/>
        <charset val="238"/>
      </rPr>
      <t xml:space="preserve">
i) </t>
    </r>
    <r>
      <rPr>
        <b/>
        <sz val="11"/>
        <color theme="0" tint="-0.34998626667073579"/>
        <rFont val="Arial"/>
        <family val="2"/>
        <charset val="238"/>
      </rPr>
      <t>podpořit přípravu projektů H2020</t>
    </r>
    <r>
      <rPr>
        <sz val="11"/>
        <color theme="0" tint="-0.34998626667073579"/>
        <rFont val="Arial"/>
        <family val="2"/>
        <charset val="238"/>
      </rPr>
      <t xml:space="preserve"> se zapojením regionálních aktérů (zejména UJEP, ÚK, města Ústí nad Labem, FD ČVUT v Děčíně) s </t>
    </r>
    <r>
      <rPr>
        <b/>
        <sz val="11"/>
        <color theme="0" tint="-0.34998626667073579"/>
        <rFont val="Arial"/>
        <family val="2"/>
        <charset val="238"/>
      </rPr>
      <t xml:space="preserve">tématikou autonomní dopravy. </t>
    </r>
    <r>
      <rPr>
        <sz val="11"/>
        <color theme="0" tint="-0.34998626667073579"/>
        <rFont val="Arial"/>
        <family val="2"/>
        <charset val="238"/>
      </rPr>
      <t xml:space="preserve">
</t>
    </r>
    <r>
      <rPr>
        <u/>
        <sz val="11"/>
        <color theme="0" tint="-0.34998626667073579"/>
        <rFont val="Arial"/>
        <family val="2"/>
        <charset val="238"/>
      </rPr>
      <t xml:space="preserve">Předsedovi Technologické agentury ČR: </t>
    </r>
    <r>
      <rPr>
        <sz val="11"/>
        <color theme="0" tint="-0.34998626667073579"/>
        <rFont val="Arial"/>
        <family val="2"/>
        <charset val="238"/>
      </rPr>
      <t xml:space="preserve">
</t>
    </r>
    <r>
      <rPr>
        <b/>
        <sz val="11"/>
        <color theme="0" tint="-0.34998626667073579"/>
        <rFont val="Arial"/>
        <family val="2"/>
        <charset val="238"/>
      </rPr>
      <t>spolupracovat na nezbytné úpravě programů</t>
    </r>
    <r>
      <rPr>
        <sz val="11"/>
        <color theme="0" tint="-0.34998626667073579"/>
        <rFont val="Arial"/>
        <family val="2"/>
        <charset val="238"/>
      </rPr>
      <t>, které bude Technologická agentura ČR implementovat tak, a</t>
    </r>
    <r>
      <rPr>
        <b/>
        <sz val="11"/>
        <color theme="0" tint="-0.34998626667073579"/>
        <rFont val="Arial"/>
        <family val="2"/>
        <charset val="238"/>
      </rPr>
      <t>by umožnily vyhlášení regionálně a tematicky specifických veřejných soutěží</t>
    </r>
    <r>
      <rPr>
        <sz val="11"/>
        <color theme="0" tint="-0.34998626667073579"/>
        <rFont val="Arial"/>
        <family val="2"/>
        <charset val="238"/>
      </rPr>
      <t xml:space="preserve"> pro zajištění realizace opatření pro oblast rozvoje autonomní mobility pro projekty na území strukturálně postižených regionů.</t>
    </r>
  </si>
  <si>
    <r>
      <t xml:space="preserve">Dne 15. 3. 2019 proběhlo jednání na MŠMT s pí Říhovou (ředitelkou odboru), která uvedla, že program musí být schválen nejpozději v lednu 2020 (tzn. příprava programu musí začít v průběhu roku 2019). Dne 25. 10. 2019 byl odeslán dopis na náměstka Dolečka ohledně časového harmonogramu přípravy programu. Do jednání je potřeba více zapojit regiony a zajistit pravidelnou aktualizaci stavu přípravy tohoto programu. Dle sdělení náměstka Dolečka ze dne 7. 11. 2019 MŠMT začalo vyjednávat možnost obsahově šířeji pojatého programu pro strukturálně znevýhodněné kraje do OP JAK. K tomuto kroku MŠMT dospělo v souvislosti s předpokladem vyšších nároků na spoluúčast národních zdrojů v budoucím programovém období v porovnání s odhadem možností pro uplatnění požadavku do návrhu výdajů státního rozpočtu určených pro tuto oblast. </t>
    </r>
    <r>
      <rPr>
        <b/>
        <sz val="11"/>
        <color theme="0" tint="-0.34998626667073579"/>
        <rFont val="Arial"/>
        <family val="2"/>
        <charset val="238"/>
      </rPr>
      <t>O další podpoře se bude dále jednat s MŠMT.</t>
    </r>
    <r>
      <rPr>
        <sz val="11"/>
        <color theme="0" tint="-0.34998626667073579"/>
        <rFont val="Arial"/>
        <family val="2"/>
        <charset val="238"/>
      </rPr>
      <t xml:space="preserve"> </t>
    </r>
    <r>
      <rPr>
        <b/>
        <sz val="11"/>
        <color theme="0" tint="-0.34998626667073579"/>
        <rFont val="Arial"/>
        <family val="2"/>
        <charset val="238"/>
      </rPr>
      <t xml:space="preserve">                                                                                                                                                                                                                                                                                                                Možnost podpory této oblasti je diskutována v rámci Fondu pro spravedlivou transformaci. Očekáváme předložení strategického projektu na území KVK, který bude financován z OPST - projekt s názvem Centrum Lázeňského výzkumu, žadatele Institu lázeňství a balneologie. Komentář TA ČR 01/2024: V programu SIGMA je prostor na vyhlášení regionálně a tématicky specifických veřejných soutěží s jakýmkoliv zaměřením. Pokud bude potřeba vyhlášení takovéto veřejné soutěže aktuální, a pokud bude dostatek finančních prostředků ve státním rozpočtu, je možné VS programu SIGMA vyhlásit. Iniciace potřeby je na straně gesčně odpovědného resortu za toto opatření. Úprava stávajících programů TA ČR tak již není aktuální. Nicméně, je možné upravit případně programy, které TA ČR administruje a na těchto úpravách může spolupracovat. Iniciace úprav je však opět plně v kompetenci gesčně odpovědného resortu za daný program.</t>
    </r>
    <r>
      <rPr>
        <sz val="11"/>
        <color theme="0" tint="-0.34998626667073579"/>
        <rFont val="Arial"/>
        <family val="2"/>
        <charset val="238"/>
      </rPr>
      <t xml:space="preserve"> </t>
    </r>
    <r>
      <rPr>
        <b/>
        <sz val="11"/>
        <color theme="0" tint="-0.34998626667073579"/>
        <rFont val="Arial"/>
        <family val="2"/>
        <charset val="238"/>
      </rPr>
      <t>Komentář MŠMT 01/2024:</t>
    </r>
    <r>
      <rPr>
        <sz val="11"/>
        <color theme="0" tint="-0.34998626667073579"/>
        <rFont val="Arial"/>
        <family val="2"/>
        <charset val="238"/>
      </rPr>
      <t xml:space="preserve"> </t>
    </r>
    <r>
      <rPr>
        <b/>
        <sz val="11"/>
        <color theme="0" tint="-0.34998626667073579"/>
        <rFont val="Arial"/>
        <family val="2"/>
        <charset val="238"/>
      </rPr>
      <t>Plánovaný dotační program na podporu výzkumu ve strukturálně znevýhodněných krajích v gesci MŠMT vzhledem ke stavu státního rozpočtu zatím nelze realizovat.
V současné době jsou strukturálně znevýhodněné kraje ČR (Karlovarský, Moravskoslezský, Ústecký) podporovány na MŽP (prostřednictvím SFŽP) v rámci Operačního programu Spravedlivá transformace (OP ST) 2021 - 2027. Finanční prostředky jsou poskytovány z Fondu pro spravedlivou transformaci a směřují do oblastí, které ostatní operační programy nepokrývají. Pro dotčené kraje to jsou extra prostředky oproti ostatním regionům. Jednou z prioritních oblastí mimo jiné je investice do činností v oblasti výzkumu a inovací, prováděných mimo jiné vysokými školami a veřejnými výzkumnými institucemi a podpora přenosu pokročilých technologií. OPST podporuje celou řadu žadatelů včetně univerzit, výzkumných institucí a dalších. 
Zmíněný projekt Centrum lázeňského výzkumu (Institutu lázeňství a balneologie, v.v.i.) byl schválen RSK KVK jako strategický projekt Karlovarského kraje v rámci OP ST. 
MŠMT poskytuje v rámci OP ST aktivní součinnost. Zástupci MŠMT pro oblast výzkumu, VŠ i ZŠ a SŠ jsou členy Mezirezortní expertní skupiny v OPST a účastní se hodnocení žádostí o poskytnutí podpory na tyto strategické projekty.
Finanční prostředky v rámci NPO zaměřené na podporu excelentních pracovníků v oblasti balneologie, fyzioterapie a dalších příbuzných medicínských oborů ve strukturálně znevýhodněných krajích doporučujeme řešit s ministerstvem zdravotnictví. Komentář RESTART 02/2024: Doplňující informace: V rámci OPST budou v MSK podpořeny strategické projekty v oblasti VaV - REFRESH (VŠB-TUO), LERCO (OSU), EDEN Karviná (SLU), CirkArena (MMV), v ÚK projekty GET Centre UJEP a SYNERGYS. Podpora formou tematické výzvy na vědu a výzkum VVI projektů pro aplikovaný výzkum zatím nebyla vyjednána. V KVK žádají o podporu z OPST 2 stratetegické projekty z obl. VaV Centrum lázeňského výzkumu a Karlovarské inovační centrum.</t>
    </r>
  </si>
  <si>
    <r>
      <t xml:space="preserve">Specifická podpora výzkumu ve strukturálně postižených regionech </t>
    </r>
    <r>
      <rPr>
        <b/>
        <sz val="11"/>
        <rFont val="Arial"/>
        <family val="2"/>
        <charset val="238"/>
      </rPr>
      <t>Aktualizace v AP4</t>
    </r>
  </si>
  <si>
    <t>Program zaměřený na podporu bilaterální spolupráce v aplikovaném výzkumu, včetně podpory přeshraničních projektů (Program DELTA2 – přímá návaznost na program DELTA)</t>
  </si>
  <si>
    <t>Podpora bilaterální a multilaterální spolupráce v aplikovaném výzkumu (program EPSILON)</t>
  </si>
  <si>
    <t>Aktuální opatření ve sledování*</t>
  </si>
  <si>
    <t>Stávající Národní program podpory cestovního ruchu v regionech umožňuje realizaci projektů zaměřených na rozvoj základní a doprovodné infrastruktury cestovního ruchu – realizované projekty přispívají k rozvoji potenciálu cestovního ruchu v regionech i zvýšení konkurenceschopnosti regionů jako destinací cestovního ruchu. Program je realizován na principu regionalizace, to znamená, že alokace programu je rozdělena mezi jednotlivé kraje. Každý kraj, má tak v podstatě stanovenou vlastní obálku. Navíc projekty realizované na území strukturálně postižených regionů, respektive HSOÚ jsou v rámci hodnocení bodově zvýhodněny.</t>
  </si>
  <si>
    <r>
      <t xml:space="preserve">K realizaci opatření je potřeba iniciovat jednání i ve vztahu ke vznikající Strategii regionálního rozvoje a také změn v některých dotačních titulech ze strany MMR tak, aby akcentovali obsah tohoto opatření. </t>
    </r>
    <r>
      <rPr>
        <b/>
        <sz val="11"/>
        <rFont val="Arial"/>
        <family val="2"/>
        <charset val="238"/>
      </rPr>
      <t xml:space="preserve">Zrealizované schůzky na odboru CR - nastavena spolupráce </t>
    </r>
    <r>
      <rPr>
        <sz val="11"/>
        <rFont val="Arial"/>
        <family val="2"/>
        <charset val="238"/>
      </rPr>
      <t xml:space="preserve">při identifikaci integrovaných projektů pro identifikaci vhodných zdrojů financování ESIF v kombinaci s nově připravovaným národním DT pro oblast CR. </t>
    </r>
    <r>
      <rPr>
        <b/>
        <sz val="11"/>
        <color rgb="FF0070C0"/>
        <rFont val="Arial"/>
        <family val="2"/>
        <charset val="238"/>
      </rPr>
      <t xml:space="preserve">Komentář 2024 MMR/ odbor cestovního ruchu:  Stávající Národní program podpory cestovního ruchu v regionech umožňuje realizaci projektů zaměřených na rozvoj základní a doprovodné infrastruktury cestovního ruchu – realizované projekty přispívají k rozvoji potenciálu cestovního ruchu v regionech i zvýšení konkurenceschopnosti regionů jako destinací cestovního ruchu. Program je realizován na principu regionalizace, to znamená, že alokace programu je rozdělena mezi jednotlivé kraje. Každý kraj, má tak v podstatě stanovenou vlastní obálku. Navíc projekty realizované na území strukturálně postižených regionů, respektive HSOÚ jsou v rámci hodnocení bodově zvýhodněny.
S ohledem na realizaci programu na principu regionalizace tak není nutné vytvářet samostatné podprogramy či programy pro podporu strukturálně postižených krajů. V návaznosti na průběžné vyhodnocení uzavřených výzev lze konstatovat, že dostupná finanční alokace je dostačující. Respektive celkové čerpání zdaleka nedosahuje dostupnou výši alokace pro daný kraj.
	Součet disponibilní alokace pro kraj 2017-2020 (výzvy)
V mil. Kč	Objem skutečně čerpané dotace na kraj 2017-2020 (RoPD)
V mil. Kč	Čerpaní dotace na alokaci %
KVK	33,82	5,45	16,11
MSK	37,78	20,42	54,07
ÚSTK	57,35	13,65	23,81
Jedním z důvodů pro nižší čerpání v rámci NPPCRR je i dostupnost jiných dotačních zdrojů financovaných např. z prostředků EU (programy přeshraniční spolupráce Interreg, OP ST atd.).
Využití krajských obálek se počítá i do nově připravovaných nástrojů podpory CR pro období po roce 2025.
S ohledem na stávající nastavení NPPCRR i dosavadní vývoj čerpání krajských obálek není vytvoření samostatných podprogramů / programů na podporu rozvoje CR v hospodářsky postižených regionech nutné. </t>
    </r>
  </si>
  <si>
    <r>
      <t>Plněno. Pravidelně vládě ČR předávána informace o stavu plnění jednotlivých opatření.</t>
    </r>
    <r>
      <rPr>
        <b/>
        <sz val="11"/>
        <rFont val="Arial"/>
        <family val="2"/>
        <charset val="238"/>
      </rPr>
      <t xml:space="preserve"> </t>
    </r>
    <r>
      <rPr>
        <sz val="11"/>
        <rFont val="Arial"/>
        <family val="2"/>
        <charset val="238"/>
      </rPr>
      <t xml:space="preserve">Je nutné průběžně sledovat. Komentář 02/2022: Splněno. Poslední zpráva za období 2. poloviny 2019 a 1. poloviny 2020 byla předložena vládě pod č.j. OVA: 1263/20 dne 2. listopadu 2020. Ze 17 opatření bylo 16 splněno, poslední opatření tykající se rekvalifikací bylo řešeno. </t>
    </r>
  </si>
  <si>
    <t xml:space="preserve">Plněno. Pravidelně vládě ČR předávána informace o stavu plnění jednotlivých opatření. Je nutné průběžně sledovat. Komentář 02/2022: Splněno. Poslední zpráva za období 2. poloviny 2019 a 1. poloviny 2020 byla předložena vládě pod č.j. OVA: 1263/20 dne 2. listopadu 2020. Ze 17 opatření bylo 16 splněno, poslední opatření tykající se rekvalifikací bylo řešeno. </t>
  </si>
  <si>
    <t>Vyřazeno</t>
  </si>
  <si>
    <t>Došlo ke schválení nového znění příslušného zákona. Zásadní změnou je, že o veškerých investičních pobídkách bude rozhodovat vláda ČR. Podmínky budou sjednocené pro celé území ČR vyjma hl.m.Prahy. Není kladen takový důraz na tvorbu pracovních míst, ale investice s vyšší přidanou podporou, v případě žádosti o příspěvek na pracovní místo 200 000 Kč/místo - je sledována struktura zaměstnanců s VŠ vzděláním a působící ve výzkumu a vývoji. Dále také došle ke zmírnění podmínek pro MSP, kdy požadovaný rozsah investice je poloviční oproti podmínkám pro velké podniky. Do budoucna je nutné směřovat případné investiční pobídky do strukturálně postižených regionů. 02/2024 Opatření vyřazeno ze sledování.</t>
  </si>
  <si>
    <r>
      <t>Došlo ke zpracování analýz jednotlivých dostupných dotačních zdrojů s tím, že značná část z nich je ve stávajícím programovacím období již uzavřená a nepředpokládá znovu vyhlášení výzev potřebných ve strukturálně postižených regionech, nebo případně jejich efektivnějšímu využití v regionech brání nastavení konkrétních výzev. Na MŽP zaslány připomínky k analýze ze strany regionů a nyní se čeká na zpětnou vazbu.</t>
    </r>
    <r>
      <rPr>
        <b/>
        <sz val="11"/>
        <rFont val="Arial"/>
        <family val="2"/>
        <charset val="238"/>
      </rPr>
      <t xml:space="preserve">  </t>
    </r>
    <r>
      <rPr>
        <sz val="11"/>
        <rFont val="Arial"/>
        <family val="2"/>
        <charset val="238"/>
      </rPr>
      <t xml:space="preserve">Komentář: nejsou veřejně dostupné podklady/analýzy/zmiňovaná zpráva
K řešení: opatření se jeví jako "uzavřené", anebo pokud nikoliv, pak by mělo být konkrétněji specifikováno, co v případě nastavení výzev brání/bránilo k jejich efektivnějšímu využití
Průběžný monitoring, zjišťování a vyhodnocování stavu a vývoje jednotlivých složek ŽP ve vztahu k plnění relevantních programů a účinnosti jejich výstůpů je stadardně předpokládáno.
Všeobecný komentář: Kategorizace opatření podle formy: formy finanční podpory (investice nebo provoz), personální/mzdové, fin. nástroje (úvěry, záruky ad.), institucionální změny; legislativní změny ad.; jen "apel" (resp. koordinace a komunikace)
Systémově spíše zásadním způsobem začlenit environmentální kritéria (kvalitativní i kvantitativní) jako nepodkročitelné podmínky, požadavky pro hodnocení či bonifikaci výběru projektů v rámci ostatních Opatření/programů.
02/2024 Opatření vyřazeno ze sledování.
</t>
    </r>
  </si>
  <si>
    <r>
      <t xml:space="preserve">Budou pokračovat jednání . Realizace opatření  a jeho příprava byla poznamenána pandemií Covid19, kdy většina zdrojů mířila na pomoc subjektům v cestovním ruchu a do jiných odvětví.                                                              </t>
    </r>
    <r>
      <rPr>
        <b/>
        <sz val="11"/>
        <color theme="4" tint="-0.249977111117893"/>
        <rFont val="Arial"/>
        <family val="2"/>
        <charset val="238"/>
      </rPr>
      <t>Komentář MMR/OSP</t>
    </r>
    <r>
      <rPr>
        <sz val="11"/>
        <rFont val="Arial"/>
        <family val="2"/>
        <charset val="238"/>
      </rPr>
      <t xml:space="preserve"> </t>
    </r>
    <r>
      <rPr>
        <b/>
        <sz val="11"/>
        <color theme="4"/>
        <rFont val="Arial"/>
        <family val="2"/>
        <charset val="238"/>
      </rPr>
      <t xml:space="preserve">02/2024: Dosud není žádný takový nástroj. Pokud chceme opatření naplnit, je potřeba připravit věcný záměr tohoto nástroje, projednat ve vedení MMR, založit program a uplatnit požadavky na státní rozpočet na příští rok. Marketingové aktivity jsou nyní podporovány v Národním programu CR v regionech, takže DMO ze strukturálně postižených regionů ke změně image těchto krajů za finanční podpory MMR do jisté míry přispívají, ale není to žádný speciální finanční nástroj.                            </t>
    </r>
    <r>
      <rPr>
        <b/>
        <sz val="11"/>
        <color rgb="FF0070C0"/>
        <rFont val="Arial"/>
        <family val="2"/>
        <charset val="238"/>
      </rPr>
      <t xml:space="preserve"> Komentář MMR/OCR 02/2024: Obecná propagace a zvyšování image regionů nespadá do činnosti OCR MMR. OCR MMR prostřednictvím NPPCRR podprogramu Marketingové aktivity v CR podporuje aktivity související s rozvojem destinačního managementu a propagací regionů jako destinací cestovního ruchu. 
 V návaznosti na průběžné vyhodnocení uzavřených výzev lze konstatovat, že dostupná finanční alokace je dostačující. Respektive celkové čerpání zdaleka nedosahuje dostupnou výši alokace pro daný kraj.
	Součet disponibilní alokace pro kraj 2017-2020 (výzvy)
V mil. Kč	Objem skutečně čerpané dotace na kraj 2017-2020 (RoPD)
V mil. Kč	Čerpaní dotace na alokaci %
KVK	24,44	3,38	13,83
MSK	51,25	3,10	6,05
ÚSTK	31,91	2,42	7,57
Prostřednictvím NPPCRR Marketingové aktivity v CR ani prostřednictvím činnosti agentury CzechTourism nelze realizovat obecné aktivity na zvyšování image postižených regionů jako takových. 
Realizace aktivit na podporu image regionů jako destinací CR včetně postižených regionů je již realizována. S ohledem na vývoj čerpání dostupné alokace není navýšení alokace daného programu nutné.
Nehledě na skutečnost, že pro období 2025+ MMR plánuje ustoupit od realizace marketingových programů a bude se více zaměřovat na zajištění stability DMO, respektive podporu provozu DMO. Se zachováním bodového zvýhodnění žadatelů z postižených krajů, respektive HSOÚ se i nadále počítá. </t>
    </r>
  </si>
  <si>
    <r>
      <t>V současné době byla vládou ČR pověřena společnost ČEZ vstoupit do průzkumných prací a případně také do procesu dalšího využití zásob. V této době se čeká na dokončení průzkumných prací, na jejichž základě bude možné rozhodnout o dalším využití této suroviny.</t>
    </r>
    <r>
      <rPr>
        <b/>
        <sz val="11"/>
        <color rgb="FF0070C0"/>
        <rFont val="Arial"/>
        <family val="2"/>
        <charset val="238"/>
      </rPr>
      <t xml:space="preserve"> Komentář MPO 01/2024: V rámci OPST bude realizován strategický projekt Těžba lithia na Cínovci, s ohledem na tuto skutečnost navrhujeme změnu gesce na MŽP, projekt je aktuálně ve schvalovací fázi k podpoře.</t>
    </r>
    <r>
      <rPr>
        <b/>
        <sz val="11"/>
        <color theme="4"/>
        <rFont val="Arial"/>
        <family val="2"/>
        <charset val="238"/>
      </rPr>
      <t xml:space="preserve"> Komentář MŽP 03/2024: Projekt aktuálně prochází hodnocením. Předkládaná žádost cílí na podporu pouze průžkumných a přípravných prací, nicméně celý řetězec je komplexnější záležitost, která vyžaduje strategickou diskusi, což je jendoznačně kompetence MPO.</t>
    </r>
  </si>
  <si>
    <r>
      <t>Příprava programu běží, probíhají pracovní skupiny, kde se připravují definice území, mapové podklady, které umožní definovat základní parametry daného programu určeného na resocializaci rekultivovaných ploch a území po těžbě. V rámci přípravy a jednání pracovní skupiny byly vytvořeny základní podklady, rámce a parametry, definice území, identifikovány možné fin. zdroje a typy aktivit/opatření. Výstupy byly využity mj. při přípravě PSÚT.</t>
    </r>
    <r>
      <rPr>
        <b/>
        <sz val="11"/>
        <rFont val="Arial"/>
        <family val="2"/>
        <charset val="238"/>
      </rPr>
      <t>Plnění úkolu</t>
    </r>
    <r>
      <rPr>
        <sz val="11"/>
        <rFont val="Arial"/>
        <family val="2"/>
        <charset val="238"/>
      </rPr>
      <t xml:space="preserve"> (a jeho cíle) </t>
    </r>
    <r>
      <rPr>
        <b/>
        <sz val="11"/>
        <rFont val="Arial"/>
        <family val="2"/>
        <charset val="238"/>
      </rPr>
      <t>se nyní tematicky</t>
    </r>
    <r>
      <rPr>
        <sz val="11"/>
        <rFont val="Arial"/>
        <family val="2"/>
        <charset val="238"/>
      </rPr>
      <t xml:space="preserve"> (přímá obnova území po těžbě)</t>
    </r>
    <r>
      <rPr>
        <b/>
        <sz val="11"/>
        <rFont val="Arial"/>
        <family val="2"/>
        <charset val="238"/>
      </rPr>
      <t xml:space="preserve"> v podstatě  překrývají resp. integrují/přecházejí do OPST. V přípravě ITI ÚCHA</t>
    </r>
    <r>
      <rPr>
        <sz val="11"/>
        <rFont val="Arial"/>
        <family val="2"/>
        <charset val="238"/>
      </rPr>
      <t xml:space="preserve"> na období 21+ (opatření 4.1.2 Rekultivace krajiny po těžbě; uvedeno však, že bude řešeno mimo nástroj ITI.</t>
    </r>
    <r>
      <rPr>
        <b/>
        <sz val="11"/>
        <rFont val="Arial"/>
        <family val="2"/>
        <charset val="238"/>
      </rPr>
      <t xml:space="preserve"> </t>
    </r>
    <r>
      <rPr>
        <b/>
        <sz val="11"/>
        <color rgb="FF0070C0"/>
        <rFont val="Arial"/>
        <family val="2"/>
        <charset val="238"/>
      </rPr>
      <t>Komentář MPO 2024</t>
    </r>
    <r>
      <rPr>
        <b/>
        <sz val="11"/>
        <rFont val="Arial"/>
        <family val="2"/>
        <charset val="238"/>
      </rPr>
      <t xml:space="preserve">: </t>
    </r>
    <r>
      <rPr>
        <b/>
        <sz val="11"/>
        <color rgb="FF0070C0"/>
        <rFont val="Arial"/>
        <family val="2"/>
        <charset val="238"/>
      </rPr>
      <t>Tento typ opatření je plně financován v rámci OPST, MPO žádá změnu gesce na MŽP. Komentář RESTART 2024: Plněno v rámci OPST, byly vyhlášeny výzvy Obnova území - Příprava projektů, Příroda a krajina, Infrastruktura, Strategické brownfieldy. Návrh na změnu gesce na MŽP.</t>
    </r>
    <r>
      <rPr>
        <sz val="11"/>
        <rFont val="Arial"/>
        <family val="2"/>
        <charset val="238"/>
      </rPr>
      <t xml:space="preserve"> </t>
    </r>
    <r>
      <rPr>
        <b/>
        <sz val="11"/>
        <color theme="4"/>
        <rFont val="Arial"/>
        <family val="2"/>
        <charset val="238"/>
      </rPr>
      <t>Komentář MŽP 03/2024: Pokud by to tak mělo být, mělo by dojít i k reformulaci opatření, které předpokládá vznik státního programu (předpokládám tedy zdroj státní rozpočet). A tady záleží primárně na MMR, zda z jeho pohledu podporované aktivity z OPST naplňují dané opatření.</t>
    </r>
  </si>
  <si>
    <t>Komentář MPO 01/2024: Greenfields není v rámci finančních programů OP TAK/MPO možné podporovat, výhradně brownfields, již jsem v minulosti navrhovali zbavení gesce, neboť není možné toto podpořit. Komentář MŽP 03/2024:  MŽP rovněž nepodporuje výstavbu průmyslových zón.</t>
  </si>
  <si>
    <r>
      <rPr>
        <sz val="11"/>
        <rFont val="Arial"/>
        <family val="2"/>
        <charset val="238"/>
      </rPr>
      <t>Připravuje se jednání v této věci  na území ÚK a následovat budou jednání v KVK a MSK.</t>
    </r>
    <r>
      <rPr>
        <b/>
        <sz val="11"/>
        <rFont val="Arial"/>
        <family val="2"/>
        <charset val="238"/>
      </rPr>
      <t xml:space="preserve"> </t>
    </r>
    <r>
      <rPr>
        <sz val="11"/>
        <rFont val="Arial"/>
        <family val="2"/>
        <charset val="238"/>
      </rPr>
      <t>V rámci TAČR - program ÉTA byl podpořen projekt TL05000543 žadatele UJEP s názvem Brain Cirkulation jako pilíř možné transformace strukturální postiženého regionu. MMR- oddělení Restart je oficiální zájemce o výstupy projektu a komunikuje s realizátory dílčí výstupy. Ty pak budou zapracovány do aktualizace AP5 a též budou využity při vyjednávání o možné systémové podpoře realizace opatření pro vznik tzv. Welcome Office.</t>
    </r>
    <r>
      <rPr>
        <b/>
        <sz val="11"/>
        <rFont val="Arial"/>
        <family val="2"/>
        <charset val="238"/>
      </rPr>
      <t xml:space="preserve"> </t>
    </r>
    <r>
      <rPr>
        <b/>
        <sz val="11"/>
        <color rgb="FF0070C0"/>
        <rFont val="Arial"/>
        <family val="2"/>
        <charset val="238"/>
      </rPr>
      <t>Komentář MPO 01/2024: Tyto typy podpory jsou nově realizovány z OPST, návrh na změnu gesce na MŽP.</t>
    </r>
    <r>
      <rPr>
        <b/>
        <sz val="11"/>
        <rFont val="Arial"/>
        <family val="2"/>
        <charset val="238"/>
      </rPr>
      <t xml:space="preserve"> </t>
    </r>
    <r>
      <rPr>
        <b/>
        <sz val="11"/>
        <color theme="4"/>
        <rFont val="Arial"/>
        <family val="2"/>
        <charset val="238"/>
      </rPr>
      <t>Komentář MŽP 03/2024: Takovýto typ podpory z OPST realizován na území všech tří regionů není, v přípravě je zastřešujcííc projekt MSK, jde o startovací grant pro Ph.D., který bude poskytovat vouchery na pobyt konkrétních excelentních výzkumníků. Nedoporučujeme gesci měnit, mělo by jít o nastavení dlouhodobého systémového řešení, které je mimo kompetence MŽP.</t>
    </r>
  </si>
  <si>
    <r>
      <t xml:space="preserve">V roce 2021 se podařilo zahájit aktivity vedoucí k podpoře přípravy opatření v rámci OPST - konkrétně očekáváme naplnění opatření zaměřeného na Centra veřejných energetiků prostřednictvím strategických projektů. Spuštění programu a výzvy očekáváme v následujícím období. </t>
    </r>
    <r>
      <rPr>
        <b/>
        <sz val="11"/>
        <color rgb="FF0070C0"/>
        <rFont val="Arial"/>
        <family val="2"/>
        <charset val="238"/>
      </rPr>
      <t>Komentář MPO 01/2024:</t>
    </r>
    <r>
      <rPr>
        <sz val="11"/>
        <rFont val="Arial"/>
        <family val="2"/>
        <charset val="238"/>
      </rPr>
      <t xml:space="preserve"> </t>
    </r>
    <r>
      <rPr>
        <b/>
        <sz val="11"/>
        <color rgb="FF0070C0"/>
        <rFont val="Arial"/>
        <family val="2"/>
        <charset val="238"/>
      </rPr>
      <t>Navrhujeme změnu gesce na OPST, kde je tento projekt podpořen a realizován, opatření je tedy v tuto chvíli i bez změny gesce splněno</t>
    </r>
    <r>
      <rPr>
        <sz val="11"/>
        <rFont val="Arial"/>
        <family val="2"/>
        <charset val="238"/>
      </rPr>
      <t xml:space="preserve">. </t>
    </r>
    <r>
      <rPr>
        <b/>
        <sz val="11"/>
        <color rgb="FF0070C0"/>
        <rFont val="Arial"/>
        <family val="2"/>
        <charset val="238"/>
      </rPr>
      <t xml:space="preserve">Komentář RESTART 02/2024: V rámci strategických projektů OPST v ÚK podán projekt Transformační centrum, který zahrnuje i Energetické centrum ÚK, které již pracuje a vytvořilo síť energetiků v rámci jednotlivých okresů a v MSK podán projekt Centrum veřejných energetiků. V KVK byla zřízena v roce 2023 Agentura krajského energetického managementu Karlovarského kraje. Komentář MŽP </t>
    </r>
    <r>
      <rPr>
        <b/>
        <sz val="11"/>
        <color theme="4"/>
        <rFont val="Arial"/>
        <family val="2"/>
        <charset val="238"/>
      </rPr>
      <t>03/2024: Řídicí orgán nemůže být z podstaty věci gestorem takového typu opatření, opět jde o kompetenci především MPO, pričemž MŽP je připraveno o zapojení zdrojů OPST, jak předpokládá druhá polovina opatření, jednat.</t>
    </r>
  </si>
  <si>
    <r>
      <rPr>
        <b/>
        <sz val="11"/>
        <color rgb="FF0070C0"/>
        <rFont val="Arial"/>
        <family val="2"/>
        <charset val="238"/>
      </rPr>
      <t>Komentář MPO 01/2024:</t>
    </r>
    <r>
      <rPr>
        <sz val="11"/>
        <rFont val="Arial"/>
        <family val="2"/>
        <charset val="238"/>
      </rPr>
      <t xml:space="preserve"> Finanční nástroj pro OP TAK je v přípraven, nicméně v rámci OP ST je již v běhu FN specificky pro uhlené regiony a jedná se o podporu cílenou pouze pro tyto regiony. Úkol je tedy zprostředkovaně plněn ze strany MŽP a navrhujeme změnu gesce, neboť v rámci  OP TAK nebude z titulu nastavení FN možné regionální omezení.                                                       </t>
    </r>
    <r>
      <rPr>
        <b/>
        <sz val="11"/>
        <color theme="4"/>
        <rFont val="Arial"/>
        <family val="2"/>
        <charset val="238"/>
      </rPr>
      <t>Komentář MŽP 03/2024:</t>
    </r>
    <r>
      <rPr>
        <sz val="11"/>
        <rFont val="Arial"/>
        <family val="2"/>
        <charset val="238"/>
      </rPr>
      <t xml:space="preserve"> Souhlasíme s přidáním MŽP jako spolugestora, nicméně dle dřívějších dohod stále počítáme s tím,že i z OP TAK bude spuštěn finanční nástroj umožňující investice do nemovitého majetku, přičemž je k řešení, jak se vypořádat s potenciálními překryvy. </t>
    </r>
  </si>
  <si>
    <r>
      <t xml:space="preserve">Aktivity na podporu lázeňství jsou mimo jiné také součástí Operačního programu Spravedlivá transformace, očekáváme realizaci opatření v následujícím období prostřednictvím OPST. </t>
    </r>
    <r>
      <rPr>
        <b/>
        <sz val="11"/>
        <color theme="4"/>
        <rFont val="Arial"/>
        <family val="2"/>
        <charset val="238"/>
      </rPr>
      <t xml:space="preserve">Komentář MŽP 03/2024: Oblast podpory lázeňství je doposud řešena na úrovni strategického projektu Centrum lázeňského výzkumu. Žádost o podporu  byla předložena do příslušné výzvy a aktuálně prochází procesem hodnocení. </t>
    </r>
  </si>
  <si>
    <r>
      <t>Aktualizace opatření z AP2- II. G.2.1 Plnění opatření očekáváme v následujícím období, kdy téma je uvedeno jako priorita v rámci Programového prohlášení vlády. Digitalizace a další oblasti eGovernmentu jsou předmětem řady finančních nástrojů a podpor mimo jiné v rámci NPO, OP TAK a také v rámci OPST.</t>
    </r>
    <r>
      <rPr>
        <b/>
        <sz val="11"/>
        <color rgb="FF0070C0"/>
        <rFont val="Arial"/>
        <family val="2"/>
        <charset val="238"/>
      </rPr>
      <t xml:space="preserve"> Komentář MPO 01/2024: Jedná se o průřezové téma v gesci MPO, NPO a daších. Průběžně realizováno na úrovni celé ČR. Komentář RESTART 01/2024: K bodu e) V rámci OPST oblast podpory Digitální inovace byly vyhlášeny výzvy Konektivita škol (alokace ÚK 300 mil Kč, MSK 160 mil. Kč, KVK 280 mil. Kč), v ÚK Digitalizace pečovatelských služeb s alokací 230 mil. Kč. Další výzvy jsou v přípravě. Komentář MŽP 03/2024: </t>
    </r>
    <r>
      <rPr>
        <b/>
        <sz val="11"/>
        <color theme="4"/>
        <rFont val="Arial"/>
        <family val="2"/>
        <charset val="238"/>
      </rPr>
      <t>Upřesňujeme, že podpora z OPST souvisí pouze s bodem e).</t>
    </r>
  </si>
  <si>
    <r>
      <t>V průběhu podzimu roku 2021 byla ze strany SFŽP vyhlášena výzva na podporu projektové přípravy strategických projektů. Dále se připravují  další nástroje na podporu projektové přípravy mimo jiné v rámci OPST, NPO, ale také jsou zahájeny diskuze s EIB o větším rozšířeném poradenství v oblasti přípravy projektů nejen pro OPST, ale i do dalších zdrojů.</t>
    </r>
    <r>
      <rPr>
        <b/>
        <sz val="11"/>
        <color rgb="FF0070C0"/>
        <rFont val="Arial"/>
        <family val="2"/>
        <charset val="238"/>
      </rPr>
      <t xml:space="preserve"> Komentrář RESTART 02/2024: 16.11.2021 byla vyhlášena výzva na Podporu na předprojektovou přípravu strategických projektů v rámci implemetace MST s alokací 170 mil. Kč., další  Výzva na Technickou pomoc v OPST pro předkládání žádostí o podporu směřující k efektivní administraci projektů OPST je v platnosti od 9.12.2022 do 31.12.2029, s alokací 1,5 mld Kč.</t>
    </r>
    <r>
      <rPr>
        <sz val="11"/>
        <rFont val="Arial"/>
        <family val="2"/>
        <charset val="238"/>
      </rPr>
      <t xml:space="preserve"> </t>
    </r>
    <r>
      <rPr>
        <b/>
        <sz val="11"/>
        <color theme="4"/>
        <rFont val="Arial"/>
        <family val="2"/>
        <charset val="238"/>
      </rPr>
      <t>Komentář MŽP 03/2024: Ještě doplňujeme informaci o vouchery na projektovou přípravu veřejného sektoru nebo výzvu v rámci obnovy území rovněž zaměřenou na přípravu projektů.</t>
    </r>
  </si>
  <si>
    <r>
      <rPr>
        <b/>
        <sz val="11"/>
        <color theme="4"/>
        <rFont val="Arial"/>
        <family val="2"/>
        <charset val="238"/>
      </rPr>
      <t>Komentář MŽP 03/2024</t>
    </r>
    <r>
      <rPr>
        <sz val="11"/>
        <rFont val="Arial"/>
        <family val="2"/>
        <charset val="238"/>
      </rPr>
      <t>: Z OPST aktuálně probíhají výzvy s alokací 1,34 mld. Kč zaměřené na podporu inovativních projektů v oblasti oběhového hospodářství. Cílem je podpořit moderní a efektivní řešení, která prozatím nejsou v praxi běžně využívána.</t>
    </r>
  </si>
  <si>
    <r>
      <t xml:space="preserve">MPO </t>
    </r>
    <r>
      <rPr>
        <sz val="11"/>
        <color rgb="FF000000"/>
        <rFont val="Arial"/>
        <family val="2"/>
        <charset val="238"/>
      </rPr>
      <t>MŽP</t>
    </r>
  </si>
  <si>
    <r>
      <t xml:space="preserve">Vláda ukládá </t>
    </r>
    <r>
      <rPr>
        <u/>
        <sz val="10"/>
        <color theme="1"/>
        <rFont val="Arial"/>
        <family val="2"/>
        <charset val="238"/>
      </rPr>
      <t xml:space="preserve">ministrovi životního prostředí </t>
    </r>
    <r>
      <rPr>
        <strike/>
        <u/>
        <sz val="10"/>
        <rFont val="Arial"/>
        <family val="2"/>
        <charset val="238"/>
      </rPr>
      <t>průmyslu a obchodu</t>
    </r>
    <r>
      <rPr>
        <sz val="10"/>
        <color theme="1"/>
        <rFont val="Arial"/>
        <family val="2"/>
        <charset val="238"/>
      </rPr>
      <t xml:space="preserve"> zpracovat </t>
    </r>
    <r>
      <rPr>
        <b/>
        <sz val="10"/>
        <color theme="1"/>
        <rFont val="Arial"/>
        <family val="2"/>
        <charset val="238"/>
      </rPr>
      <t>podrobnou analýzu potenciálu a reálných možností</t>
    </r>
    <r>
      <rPr>
        <sz val="10"/>
        <color theme="1"/>
        <rFont val="Arial"/>
        <family val="2"/>
        <charset val="238"/>
      </rPr>
      <t xml:space="preserve"> využití geotermální energie ve všech dotčených krajích.</t>
    </r>
  </si>
  <si>
    <r>
      <t xml:space="preserve">Aktualizace opatření z AP 3 - III. D.2.1. Možnost podpory ve vazbě na transformaci energetiky a související změn vzdělávacího systému, resp. Modernizace oborů atp. bude součástí podpory v rámci OPST, další zdroje se také předpokládají v rámci IROP (kde se zatím i na základě diskuzí o možných překryvech právě z OPST o specifickém zvýhodnění pro uhelné regiony nepřipravuje. </t>
    </r>
    <r>
      <rPr>
        <sz val="11"/>
        <color rgb="FF0070C0"/>
        <rFont val="Arial"/>
        <family val="2"/>
        <charset val="238"/>
      </rPr>
      <t>K</t>
    </r>
    <r>
      <rPr>
        <b/>
        <sz val="11"/>
        <color rgb="FF0070C0"/>
        <rFont val="Arial"/>
        <family val="2"/>
        <charset val="238"/>
      </rPr>
      <t>omentář RESTART 02/2024: Opatření je částečně naplňováno díky OPST v rámci Lidé a dovednosti - Modernizace a vybavení odborných učeben SŚ, Digitální inovace - Konektivita škol. Dále výzvy v rámci IROP, které jsou průběžné, jedná se o nesoutěžný výzvy, projekty se nebodují, pro uhelné kraje výše podpory 85%.</t>
    </r>
    <r>
      <rPr>
        <b/>
        <sz val="11"/>
        <color theme="8" tint="-0.249977111117893"/>
        <rFont val="Arial"/>
        <family val="2"/>
        <charset val="238"/>
      </rPr>
      <t xml:space="preserve"> Dále je v rámci OPST v přípravě výzva pro regionální školství.</t>
    </r>
    <r>
      <rPr>
        <sz val="11"/>
        <rFont val="Arial"/>
        <family val="2"/>
        <charset val="238"/>
      </rPr>
      <t xml:space="preserve"> </t>
    </r>
    <r>
      <rPr>
        <b/>
        <sz val="11"/>
        <color theme="4"/>
        <rFont val="Arial"/>
        <family val="2"/>
        <charset val="238"/>
      </rPr>
      <t>Komentář MŽP 03/2024: K uvedenému komentáři: To však neznamená, že by ke specifickému zvýhodnění regionů i v jiných programech nemělo dojít.</t>
    </r>
  </si>
  <si>
    <r>
      <rPr>
        <b/>
        <sz val="11"/>
        <color theme="4"/>
        <rFont val="Arial"/>
        <family val="2"/>
        <charset val="238"/>
      </rPr>
      <t>Komentář MPSV 04/2024</t>
    </r>
    <r>
      <rPr>
        <sz val="11"/>
        <rFont val="Arial"/>
        <family val="2"/>
        <charset val="238"/>
      </rPr>
      <t xml:space="preserve"> - opatření již bylo splněno: 
1)	Vyhlášením průběžné výzvy „Podpora sociálního podnikání (1)“ v letech 2022 až 2024 na podporu sociálního podnikání v rámci SC 2.1 OPZ+.
2)	Spuštěním programu S-podnik: PROGRAM S-PODNIK PLUS - www.esfcr.cz, příjem žádostí od 1. 4. 2024.
3)	Podporou projektu „Tranzitní místa v sociálních podnicích v MSK+“ (24,7 mil Kč), realizátor Moravskoslezský pakt zaměstnanosti, z.s.
4)	Podporou dalších projektů v rámci soutěžních výzev SC1.1 OPZ+ na podporu zaměstnanosti znevýhodněných osob:
Ve výzvě pro ITI:
a)	Ústí-Chomutov: 4 projekty – 53,8 mil Kč
b)	Karlovy Vary: 2 projekty – 15,6 mil Kč
c)	Ostrava: 1 projekt – 5,9 mil Kč (+ výše uvedená „Tranzitní místa“)
Ve výzvách č. 19, 52 a 56:
d)	Ústecký kraj: 22 projektů – 153,6 mil Kč
e)	Karlovarský kraj: 2 projekty – 10,1 mil Kč
f)	Moravskoslezský kraj: 15 projektů – 82,1 mil Kč</t>
    </r>
  </si>
  <si>
    <t xml:space="preserve">Aktivity na podporu lázeňství jsou mimo jiné také součástí Operačního programu Spravedlivá transformace, očekáváme realizaci opatření v následujícím období prostřednictvím OPST. Komentář MŽP 03/2024: Oblast podpory lázeňství je doposud řešena na úrovni strategického projektu Centrum lázeňského výzkumu. Žádost o podporu  byla předložena do příslušné výzvy a aktuálně prochází procesem hodnocení. </t>
  </si>
  <si>
    <t>V roce 2021 se podařilo zahájit aktivity vedoucí k podpoře přípravy opatření v rámci OPST - konkrétně očekáváme naplnění opatření zaměřeného na Centra veřejných energetiků prostřednictvím strategických projektů. Spuštění programu a výzvy očekáváme v následujícím období. Komentář MPO 01/2024: Navrhujeme změnu gesce na OPST, kde je tento projekt podpořen a realizován, opatření je tedy v tuto chvíli i bez změny gesce splněno. Komentář RESTART 02/2024: V rámci strategických projektů OPST v ÚK podán projekt Transformační centrum, který zahrnuje i Energetické centrum ÚK, které již pracuje a vytvořilo síť energetiků v rámci jednotlivých okresů a v MSK podán projekt Centrum veřejných energetiků. V KVK byla zřízena v roce 2023 Agentura krajského energetického managementu Karlovarského kraje. Komentář MŽP 03/2024: Řídicí orgán nemůže být z podstaty věci gestorem takového typu opatření, opět jde o kompetenci především MPO, pričemž MŽP je připraveno o zapojení zdrojů OPST, jak předpokládá druhá polovina opatření, jednat.</t>
  </si>
  <si>
    <t>Komentář MPSV 04/2024 - opatření již bylo splněno: 
1)	Vyhlášením průběžné výzvy „Podpora sociálního podnikání (1)“ v letech 2022 až 2024 na podporu sociálního podnikání v rámci SC 2.1 OPZ+.
2)	Spuštěním programu S-podnik: PROGRAM S-PODNIK PLUS - www.esfcr.cz, příjem žádostí od 1. 4. 2024.
3)	Podporou projektu „Tranzitní místa v sociálních podnicích v MSK+“ (24,7 mil Kč), realizátor Moravskoslezský pakt zaměstnanosti, z.s.
4)	Podporou dalších projektů v rámci soutěžních výzev SC1.1 OPZ+ na podporu zaměstnanosti znevýhodněných osob:
Ve výzvě pro ITI:
a)	Ústí-Chomutov: 4 projekty – 53,8 mil Kč
b)	Karlovy Vary: 2 projekty – 15,6 mil Kč
c)	Ostrava: 1 projekt – 5,9 mil Kč (+ výše uvedená „Tranzitní místa“)
Ve výzvách č. 19, 52 a 56:
d)	Ústecký kraj: 22 projektů – 153,6 mil Kč
e)	Karlovarský kraj: 2 projekty – 10,1 mil Kč
f)	Moravskoslezský kraj: 15 projektů – 82,1 mil Kč</t>
  </si>
  <si>
    <t xml:space="preserve">Komentář MV 01/2024: K zpracování analýz zaměřených na dopady příchodů zahraničních pracovníků ze strany krajských samospráv doposud nedošlo. Vzhledem k zásadním změnám po invazi Ruské federace na Ukrajinu, změnách gesce (například koordinací adaptace a integrace osob s dočasnou ochranou je pověřena od února 2023 Zmocněnkyně vlády pro lidská práva) a nutnosti celkového řešení situace jsou opatření přijímána na celostátní úrovni například v rámci vládní Koncepce integrace cizinců a v rámci Stanovení strategických priorit vlády ČR ke zvládání dopadů migrační krize související s invazí Ruské federace na Ukrajinu. </t>
  </si>
  <si>
    <t>Ćástečně splněno</t>
  </si>
  <si>
    <t xml:space="preserve">V roce 2021 vyhlášena výzva programu Podpora revitalizace území - dotační titul DT 1 byl určen pouze pro žadatele ležící na území MSK, ÚK a KVK. Výsledky zveřejněny v březnu 2022, celková přidělená dotace schváleným projektům ve výši 23,8 Kč. Výzva pro rok 2022 vyhlášena k 20.6.2022, celkem podpora ve výši 10 mil. Kč. Výzva pro rok 2023 byla vyhlášena k 15.2.2023 a podpořeny projekty ve výši 11,5 mil. Kč.Výzva pro rok 2024 vyhlášena k 3.4.2024. Cílem opatření bylo vyhlásit v období 2021-2023 výzvu s alokací 100 mil. Kč 1x ročně, cíl byl splněn a opatření bylo naplněno. </t>
  </si>
  <si>
    <r>
      <t>V roce 2021 vyhlášena výzva programu Podpora revitalizace území - dotační titul DT 1 byl určen pouze pro žadatele ležící na území MSK, ÚK a KVK. Výsledky zveřejněny v březnu 2022, celková přidělená dotace schváleným projektům ve výši 23,8 Kč.Výzva pro rok 2022 vyhlášena k 20.6.2022</t>
    </r>
    <r>
      <rPr>
        <b/>
        <sz val="11"/>
        <color rgb="FF0070C0"/>
        <rFont val="Arial"/>
        <family val="2"/>
        <charset val="238"/>
      </rPr>
      <t>. Komentář RESTART 05/2024: Výzva pro rok 2023 byla vyhlášena k 15.2.2023 (DT1 pouze pro SPR), celková přidělená dotace pro SPR bude cca 11,5 mil. Kč.</t>
    </r>
    <r>
      <rPr>
        <sz val="11"/>
        <color rgb="FF0070C0"/>
        <rFont val="Arial"/>
        <family val="2"/>
        <charset val="238"/>
      </rPr>
      <t xml:space="preserve"> Ke dni 3.4.2024 byla vyhlášena další výzva, opět titul D1 určen pouze pro SPR. Cílem opatření bylo vyhlásit v období 2021-2023 výzvu s alokací 100 mil. Kč 1x ročně, cíl byl splněn a opatření bylo naplněno. </t>
    </r>
  </si>
  <si>
    <r>
      <rPr>
        <b/>
        <sz val="11"/>
        <color theme="1"/>
        <rFont val="Arial"/>
        <family val="2"/>
        <charset val="238"/>
      </rPr>
      <t>Vláda ČR ukládá:</t>
    </r>
    <r>
      <rPr>
        <sz val="11"/>
        <color theme="1"/>
        <rFont val="Arial"/>
        <family val="2"/>
        <charset val="238"/>
      </rPr>
      <t xml:space="preserve"> ministrovi pro místní rozvoj v souvislosti s plněním úkolů vládou schválené Koncepce bydlení ČR 2021+ a v návaznosti na regionální specifika smršťování měst – výstupy z TA ČR ÉTA Územní management smršťování měst dokončované certifikované metodiky MMR (12/2021) a) připravit koncept dotačního programu pro města a obce, který bude zaměřen na implementaci metodiky, zejm. na podporu pořízení nástrojů územního strategického plánování a bytové politiky měst a obcí jako předpokladů pro komplexní revitalizaci sídlišť: zahrnujících pořízení studií Plánů řízeného smršťování, Analýz ekonomické situace jednotlivých měst a vytvoření akvizičních strategií;
b) ověřit možnost vzniku nástroje na podporu strukturálně postižených regionů, resp. měst a obcí v těchto krajích v možnosti realizace akviziční strategie v souladu s metodikou (např. cíleného strategického a systematického výkupu části bytového fondu s cílem jeho stabilizace a rozvoje městského bydlení), odkupu bytů, a to i nad rámec programu Výstavba;
c) umožnit v rámci již existujících resortních programů směřujících k podpoře bydlení a jeho zkvalitňování specifické zvýhodnění projektů s realizací na území strukturálně postižených regionů. Regionální aspekt (vč. specifik smršťování měst) strukturálně postižených regionů zapracovat i do nově připravovaných resortních programů; d) ověřit možnost vzniku nástroje na podporu nájemního bydlení ve SPR (tj. KVK, ÚSK, 
MSK) nad rámec programu Výstavba;e) v návaznosti na regionální specifikanadprůměrného zastoupení sídlištnízástavby ve struktuře osídlení, jejich zranitelnosti a potřeb jejich systémové revitalizace adaptace na současné a budoucí potřeby společnosti a výstupy z certifikované metodiky MMR Revitalizace městských obytných celků sídlištního typu s důrazem na řešení prostorového uspořádání (01/2022) připravit koncept dotačního programu pro města a obce nebo specifické zvýhodnění SPR (tj. KVK, ÚSK, MSK) v rámci připravovaného programu, který bude zaměřen na implementaci metodiky řešení komplexních projektů revitalizace obytných celků sídlištního typu včetně šíření příkladů dobré praxe;příprava nového programu podpory zaměřeného na komplexní revitalizaci obytných souborů sídlištního typu s využitím nové metodiky a poznatků z vyhodnocení Sčítání lidí domů a bytů 2021-podporu komplexní obnovy vybraných sídlišť a tento koncept předložit vládě k projednání.</t>
    </r>
  </si>
  <si>
    <r>
      <rPr>
        <b/>
        <sz val="11"/>
        <color rgb="FF0070C0"/>
        <rFont val="Arial"/>
        <family val="2"/>
        <charset val="238"/>
      </rPr>
      <t xml:space="preserve">Komentář TA ČR 01/2024 </t>
    </r>
    <r>
      <rPr>
        <sz val="11"/>
        <rFont val="Arial"/>
        <family val="2"/>
        <charset val="238"/>
      </rPr>
      <t xml:space="preserve">- specifická veřejná soutěž, zaměřená na podporu a rozvoj inovačních ekosystémů ÚK, KVK a MSK, nebyla v programu SIGMA prozatím realizována, mimo jiné z důvodu snižování státních prostředků na podporu VaVaI. 
TA ČR však v rámci programu SIGMA - veřejných soutěží DC3 a DC2, vyhlašovaných v roce 2023, zavedla specifickou alokaci (ve výši 8 % z celkové alokace na VS) pro strukturálně postižené regiony. Podmínky využití byly nastaveny následovně: z této alokace byly podpořeny ty návrhy projektů, ve kterých má hlavní uchazeč sídlo v jednom ze tří výše uvedených krajů a které byly doporučeny k podpoře. V případě, že příslušnou alokaci nevyčerpaly projekty z jednoho regionu, byly prostředky využity přednostně v druhém regionu. Pokud ani v obou regionech nebyl dostatek kvalitních projektů, byly prostředky využity pro podporu ostatních projektů v dané veřejné soutěži. 
TA ČR se však dalším aktivitám nebrání.
</t>
    </r>
  </si>
  <si>
    <t>V 1.VS byla bonifikační kritéria. Proběhlo jednání k bonifikaci strukturálně postižených krajů v rámci přípravy 2.VS. Od 20.2.20 probíhá příjem  žádostí do 2. veřejné soutěže (bez bonifikace pro strukturálně postižené regiony). Připravuje se 3. VS.  Komentář 2024: V letech 2021-2024 bylo vyhlášeno několik soutěží v programu TREND s bonifikací pro strukturálně postižené regiony (PP1 - 6.VS, 10.VS, PP2 -  4.VS, 9.,10.,11.VS se specifickou bonifikací.Opatření bylo naplněno.</t>
  </si>
  <si>
    <r>
      <t xml:space="preserve">V 1.VS byla bonifikační kritéria. Proběhlo jednání k bonifikaci strukturálně postižených krajů v rámci přípravy 2.VS. Od 20.2.20 probíhá příjem  žádostí do 2. veřejné soutěže (bez bonifikace pro strukturálně postižené regiony). Připravuje se 3. VS.  </t>
    </r>
    <r>
      <rPr>
        <b/>
        <sz val="11"/>
        <color theme="4"/>
        <rFont val="Arial"/>
        <family val="2"/>
        <charset val="238"/>
      </rPr>
      <t>Komentář 2024: V letech 2021-2023 bylo vyhlášeno několik soutěží v programu TREND s bonifikací pro strukturálně postižené regiony (PP1 - 6.VS, 10. VS, PP2 -  4.VS, 9., 10. 11. VS. Opatření bylo naplněno.</t>
    </r>
  </si>
  <si>
    <r>
      <t xml:space="preserve">Splněno částečně. MPSV prostřednictvím ÚP ČR realizuje tu část opatření, která spadá do její gesce. V rámci aktivit UP ČR je průběžně podporováno posilování finanční gramotnosti. V lednu 2020 byla vládou schválena aktualizace Národní strategie finančního vzdělávání (2.0), která tuto problematiku také akcentuje. </t>
    </r>
    <r>
      <rPr>
        <b/>
        <sz val="11"/>
        <color rgb="FF0070C0"/>
        <rFont val="Arial"/>
        <family val="2"/>
        <charset val="238"/>
      </rPr>
      <t>MPSV 04/2024 prostřednictvím ÚP ČR realizuje tu část opatření, která spadá do jeho gesce. V rámci aktivit UP ČR je průběžně podporováno posilování finanční gramotnosti. Realizace projektu POVEZ II byla ukončena v roce 2023.</t>
    </r>
  </si>
  <si>
    <r>
      <t xml:space="preserve">V roce 2021 se již z těchto nových opatření podařilo  zahájit přípravné aktivity vedoucí k podpoře KKO. Aktuálně: NPO - komponenta 4.5 - Rozvoj kulturního a kreativního sektoru (Ministerstvo kultury) - výzva bude vyhlášena v dubnu 2022, </t>
    </r>
    <r>
      <rPr>
        <b/>
        <sz val="11"/>
        <color theme="4"/>
        <rFont val="Arial"/>
        <family val="2"/>
        <charset val="238"/>
      </rPr>
      <t>Komentář RESTART 02/2024: Z NPO byla vyhlášena 11.7.2022 výzva č. 0231/2022 z komponenty 4.5 Rozvoj kulturního a kreativního sektoru, Iniciativa: Rozvoj regionálních kulturních a kreativních center (velká kulturní a kreativní centra.)  V ÚK podpořeny 2 projekty s dotací 165 mil. Kč, v MSK 2 projekty s dotací 231 mil. Kč a v KVK 3 projekty s dotací 154,5 mil. Kč. Současně se očekává financování aktivit KKO z OPST, zejména v rámci zastřešujících projektů. Na základě memoranda mezi MK a MSK došlo 8.4.2021 k založení státní příspěvkové organizace Museum+. Podpora KKO z OPST: aktuálně probíhají jednání k nastavení parametrů výzvy pro podporu rozvoje KKO vytvořením technického zázemí a infrastruktury pro KKO.</t>
    </r>
  </si>
  <si>
    <t>Z hlediska celkového objemu finančních prostředků v programu MTZ státních kulturních zařízení jsou akce či projekty na území strukturálně postižených regionů realizovány postupně a to v rámci podílu alokace na celkových požadavcích zřizovaných organizací. Ačkoliv byl např. v roce 2020 program mimořádně navýšen o 1 mld. Kč, nebylo možné uvolnit prostředky čistě na projekty uvedené v akčním plánu (např. SZ Valeč (Karlovarská kraj), SZ Jezeří (Ústecký kraj) a SZ Janovice (Moravskoslezský kraj)), jelikož byly v rámci COVID upřednostněny výdaje spojené více s provozem a havarijními stavy. Průběžně tedy dochází k uvolňování prostředků do postižených regionů, avšak ne ve výši, která by byla patrná při specifickém navýšení v průběhu několika let.</t>
  </si>
  <si>
    <t xml:space="preserve">Komentář MPO 8/2024 - Plnění daného úkolu je splněno přijetím usnesení vlády ze dne 10.6.2019 č. 403, kterým je uloženo MF a MPO zajistit zadávání veřejných zakázek na realizaci projektů programů řešení ekologických škod vzniklých bývalou hornickou a hutnickou činností, a to v rozsahu podle plánu zadávání na každý rok vytvořeného ve spolupráci MF a MPO a zohledňující stav finančních prostředků zvláštního účtu, tzv. Fondu privatizace, a to v počtu nejméně 10 projektů ročně. MF - potvrzeno, že celková alokace prostředků bude vyčerpána. </t>
  </si>
  <si>
    <t>V uplynulých VS prozatím nebylo aplikováno zvýhodnění uchazečů ze strukturálně postižených regionů. S TA ČR vyjednán jednotný postup pro VS programů TA ČR – stanovení % na specifickou alokaci pro strukturálně postižené regiony v každé VS v členění 50:50 mezi NUTS II (hlavní uchazeč z ÚK, KVK či MSK). Prozatím není potřeba vyhlašovat specifické zvýhodnění, jelikož prostředků je v programu dostatek.
Splněno (viz dohoda s TAČR o zvýhodnění v programech TAČR).</t>
  </si>
  <si>
    <t>Výzva č. 02_18_055 Smart Akcelerátor II byla vyhlášena, žádosti bylo možné podat v období 17.08.2018 - 31. 01.2020. Strukturálně postižené kraje dostaly možnost využít na realizaci svých projektů o 20 mil. Kč více oproti ostatním regionům, tzn. alokace pro MSK 60mil, alokace pro UK+KVK 45mil Kč. Realizace twinningu se zatím stále rozbíhá.</t>
  </si>
  <si>
    <t>Výzva č.02_18_055 - Smart Akclerátor II byla vyhlášena, žádosti bylo možné podat v období 17.8.2018-31.01.2020. Strukturálně postižené kraje dostaly možnost využít na realizaci svých projektů o 20 mil. Kč více oproti ostatním regionům, tzn. alokace pro MSK 60 mil. Kč,  alokace pro ÚK a KVK 45 mil. Kč. Realizace twinningu se zatím stále rozbíhá.</t>
  </si>
  <si>
    <r>
      <t>2018-</t>
    </r>
    <r>
      <rPr>
        <strike/>
        <sz val="11"/>
        <rFont val="Arial"/>
        <family val="2"/>
        <charset val="238"/>
      </rPr>
      <t xml:space="preserve">2021 </t>
    </r>
    <r>
      <rPr>
        <sz val="11"/>
        <rFont val="Arial"/>
        <family val="2"/>
        <charset val="238"/>
      </rPr>
      <t>2025</t>
    </r>
  </si>
  <si>
    <t>Komentář MD 08/2024: K úkolu a) Koncepce je brána v potaz. Situace na úsecích dálnic v menší míře na silnicích I. tříd v dotčených krajích jsou postupně řešeny s ohledem na zdroje. Jednotlivé záměry jsou konkretizovány v projektech ŘSD s.p.Ústecký kraj. Úkol b) - stávající legislativa je dostatečná a jsou rovněž zohledňována příslušná nařízení EU. Úkol c) - neodpovídá současné dotační politice ČR. Kraje mohou využít dotační titul SFDI určený pro silnice II. a III. tříd.</t>
  </si>
  <si>
    <t xml:space="preserve">MD koncepčně cílí na to, aby dopravní infrastruktura byla rozvíjena vyváženě na celém území ČR v souladu s platnými a aktualizovanými dokumenty státu, zejména pak s Dopravní politikou ČR pro období 2021-2028 a Dopravními sektorovými strategiemi, 3. fází a dopravní politikou EU. Postupně dochází ke zlepšení dopravní situace v propojení uvnitř a mezi kraji, dostupnosti správních center, zrychlení toku zboží a dopravy obyvatel včetně průmyslových zón s ohledem na životní podmínky, bezpečnost a principy udržitelné dopravy.   </t>
  </si>
  <si>
    <t xml:space="preserve">MD, stav 08/2024: V dotčených krajích v režimu RE:START probíhá průběžná investiční činnost řízená MD a realizovaná státními investory (ŘSD, SŽ, ŘVC) a SFDI v oblasti výstavby nebo modernizace  dopravní infrastruktury obdobně jako v ostatních krajích a regionech ČR. Je přihlíženo ke specifickým podmínkám a záměrům vlády a krajů.
MD koncepčně cílí na to, aby dopravní infrastruktura byla rozvíjena vyváženě na celém území ČR v souladu s platnými a aktualizovanými dokumenty státu, zejména pak s Dopravní politikou ČR pro období 2021-2028 a Dopravními sektorovými strategiemi, 3. fází a dopravní politikou EU. Postupně dochází ke zlepšení dopravní situace v propojení uvnitř a mezi kraji, dostupnosti správních center, zrychlení toku zboží a dopravy obyvatel včetně průmyslových zón s ohledem na životní podmínky, bezpečnost a principy udržitelné dopravy.   
Cílem opatření je podpořit strategický potenciál daného území v rámci strukturálně postižených regionů formou napojení průmyslových zón, oblastí s potenciálem hospodářského růstu a dalších rozvojových ploch na komunikacích II. a III tříd a jejich napojení na nadřazenou silniční síť ve správě jednotlivých krajů a provázaných investic posilující veřejnou infrastrukturu v místě realizované investice.
Dopravní infrastruktura podporující napojení rozvojových ploch a průmyslových zón
Karlovarský kraj: 
-	silniční napojení na testovací areál BMW Group Sokolov Lomnice, finanční spoluúčast SFDI (otevření 2023)
-	dokončení dálnice D6 
-	rekonstrukce a modernizace silnic I. tříd (obchvaty měst a obcí, zkapacitnění silničních úseků a křižovatek, opravy mostů)
-	modernizace a optimalizace rekonstrukce úseků konvenční železniční sítě a rekonstrukce nádražních budov (např. Frant.Lázně) 
Ústecký kraj:
-	Dokončení dálnice D7
-	rekonstrukce a modernizace silnic I. tříd (obchvaty měst a obcí, zkapacitnění silničních úseků a křižovatek, opravy mostů) 
-	příprava VRT rameno RS4 – úseky Podřipsko, Středohorský a Krušnohorský tunel včetně realizace terminálu Ústí nad Labem (projekt v přípravě, v dlouhodobější perspektivě se očekává pozitivní efekt na rozvoj kraje a regionů) 
-	modernizace a optimalizace úseků tratí konvenční železniční sítě a rekonstrukce nádražních budov (např. nádraží Lovosice, Teplice)
Moravskoslezský kraj:
-	Úpravy dopravní infrastruktury k napojení strategicky významné průmyslové zóny Mošnov včetně Logistického centra Armády ČR 
-	rekonstrukce a modernizace silnic I. tříd (obchvaty měst a obcí, zkapacitnění silničních úseků a křižovatek, opravy mostů) 
-	příprava VRT rameno RS1 – úsek Moravská Brána I, II a VRT Slezsko (projekt v přípravě, v dlouhodobějším perspektivě se očekává pozitivní efekt na rozvoj kraje a regionů)
-	Modernizace a optimalizace úseků tratí konvenční železniční sítě a rekonstrukce nádražních budov (výpravní budovy Ostrava-Vítkovice, Kopřivnice, Příbor). Modernizace železničního uzlu Ostrava. </t>
  </si>
  <si>
    <r>
      <rPr>
        <b/>
        <sz val="11"/>
        <color theme="4"/>
        <rFont val="Calibri"/>
        <family val="2"/>
        <charset val="238"/>
        <scheme val="minor"/>
      </rPr>
      <t xml:space="preserve">Komentář MD/08/2024: Nesplněno.    </t>
    </r>
    <r>
      <rPr>
        <sz val="11"/>
        <color theme="4"/>
        <rFont val="Calibri"/>
        <family val="2"/>
        <charset val="238"/>
        <scheme val="minor"/>
      </rPr>
      <t xml:space="preserve">                                                                                                                                                                                                                                                                                                                                                                                 •	Bude nutné z hlediska objednatele regionální dopravy upřesnit model základní dopravní obslužnosti preferující využití dané dráhy, a to v pravidelném celoročním režimu a vazbami na místní navazující autobusovou dopravu. Následně bude od objednatele potřebná garance takových výkonů.
•	Během 4Q/2024 může proběhnout mezi MD a SŽ diskuze o zařazení položky projektové přípravy SŽ pro zpracování Záměru projektu spíše než Studie proveditelnosti.                                                                                                       </t>
    </r>
    <r>
      <rPr>
        <b/>
        <sz val="11"/>
        <color theme="4"/>
        <rFont val="Calibri"/>
        <family val="2"/>
        <charset val="238"/>
        <scheme val="minor"/>
      </rPr>
      <t>Komentář RESTART 12/2024</t>
    </r>
    <r>
      <rPr>
        <sz val="11"/>
        <color theme="4"/>
        <rFont val="Calibri"/>
        <family val="2"/>
        <charset val="238"/>
        <scheme val="minor"/>
      </rPr>
      <t xml:space="preserve"> - Zjišťováno u KVK, zda i za těchto podmínek opatření chtějí zachovat - bez odpovědi.
</t>
    </r>
  </si>
  <si>
    <r>
      <t xml:space="preserve">Ročně  by měly být vyčleněny 2 mld. Kč na financování projektů z obou krajů. Aktivity však stojí na vyhlašování veřejných zakázek ze strany MF. Z MSK žádost na MF - o shrnutí aktuálního stavu,ale  je potřeba ještě dořešit podobu reportování implementace, jednání se zástupci MF proběhlo v prosinci 2019.  
Ze strany MSK proběhla revize projektů, které prošly schválením v meziresortní komisi a byla nastavena kritéria pro krajskou prioritizaci.
Ze strany MPO byl MSK požádán o stanovení 5 prioritních projektů pro harmonogram zadávání na rok 2020 a střednědobý výhled. Akcelerace čerpání naráží na pomalé tempo vyhlašování veřejných zakázek ze strany MF.  </t>
    </r>
    <r>
      <rPr>
        <b/>
        <sz val="11"/>
        <rFont val="Arial"/>
        <family val="2"/>
        <charset val="238"/>
      </rPr>
      <t>Je-li pomalé tempo vyhlašování, jaké jsou jeho konkrétní příčiny?</t>
    </r>
    <r>
      <rPr>
        <sz val="11"/>
        <rFont val="Arial"/>
        <family val="2"/>
        <charset val="238"/>
      </rPr>
      <t xml:space="preserve"> </t>
    </r>
    <r>
      <rPr>
        <b/>
        <sz val="11"/>
        <rFont val="Arial"/>
        <family val="2"/>
        <charset val="238"/>
      </rPr>
      <t>(10/2021)</t>
    </r>
    <r>
      <rPr>
        <sz val="11"/>
        <rFont val="Arial"/>
        <family val="2"/>
        <charset val="238"/>
      </rPr>
      <t xml:space="preserve"> </t>
    </r>
    <r>
      <rPr>
        <b/>
        <sz val="11"/>
        <color theme="4"/>
        <rFont val="Arial"/>
        <family val="2"/>
        <charset val="238"/>
      </rPr>
      <t xml:space="preserve">Komentář MPO 8/2024 - Plnění daného úkolu je splněno přijetím usnesení vlády ze dne 10.6.2019 č. 403, kterým je uloženo MF a MPO zajistit zadávání veřejných zakázek na realizaci projektů programů řešení ekologických škod vzniklých bývalou hornickou a hutnickou činností, a to v rozsahu podle plánu zadávání na každý rok vytvořeného ve spolupráci MF a MPO a zohledňující stav finančních prostředků zvláštního účtu, tzv. Fondu privatizace, a to v počtu nejméně 10 projektů ročně. MF - potvrzeno, Koncepce řešení ekologických škod (tzv. 18 ekomiliard) je zcela vyčerpána a další navyšování není v plánu. </t>
    </r>
  </si>
  <si>
    <r>
      <t xml:space="preserve">Opatření jako takové trvá. </t>
    </r>
    <r>
      <rPr>
        <b/>
        <sz val="11"/>
        <rFont val="Arial"/>
        <family val="2"/>
        <charset val="238"/>
      </rPr>
      <t>Je nutná větší aktivita na území ÚK a KVK</t>
    </r>
    <r>
      <rPr>
        <sz val="11"/>
        <rFont val="Arial"/>
        <family val="2"/>
        <charset val="238"/>
      </rPr>
      <t xml:space="preserve">. Původním smyslem opatření bylo vyhlášení nových výzev OP Z, kdy toto nebylo s ohledem na stávající čerpání alokací možné. Plnění tohoto opatření je tak potřeba dále </t>
    </r>
    <r>
      <rPr>
        <b/>
        <sz val="11"/>
        <rFont val="Arial"/>
        <family val="2"/>
        <charset val="238"/>
      </rPr>
      <t>směřovat na efektivní využívání stávající legislativy a také navržení cílů opatření jako součást nového programovacího období</t>
    </r>
    <r>
      <rPr>
        <sz val="11"/>
        <rFont val="Arial"/>
        <family val="2"/>
        <charset val="238"/>
      </rPr>
      <t xml:space="preserve"> a dále také provázání s výstupy národních aktivit s cílem realizovat systémové změny pro řešení SVL, tzv. 15 podnětů pro boj s chudobou a sociálním vyloučením. </t>
    </r>
    <r>
      <rPr>
        <b/>
        <sz val="11"/>
        <color theme="4"/>
        <rFont val="Arial"/>
        <family val="2"/>
        <charset val="238"/>
      </rPr>
      <t>Komentář 05/2024: ÚP ČR vytváří na regionální i lokální úrovni poradní sbory na základě § 7 zákona o zaměstnanosti poradní sbory, které se mohou vyjadřovat k situaci na trhu práce a nástrojům aktivní politiky zaměstnanosti, složeny jsou ze všech relevantních aktérů regionálních trhů práce.Další spolupráce na regionální úrovni probíhá protřednictvím paktů zaměstnanosti. V OP Z+ byla v roce 2023 vyhlášena výzva na podporu zaměstnanosti v rámci regionálních partnerství paktů zaměstnanosti.</t>
    </r>
    <r>
      <rPr>
        <sz val="11"/>
        <rFont val="Arial"/>
        <family val="2"/>
        <charset val="238"/>
      </rPr>
      <t xml:space="preserve"> </t>
    </r>
    <r>
      <rPr>
        <b/>
        <sz val="10"/>
        <color theme="4"/>
        <rFont val="Arial"/>
        <family val="2"/>
        <charset val="238"/>
      </rPr>
      <t>Komentář MPSV 08/2024: od roku 2018 se zaměstnancům ÚP ČR několikrát změnily platové tarify.</t>
    </r>
    <r>
      <rPr>
        <b/>
        <sz val="11"/>
        <color theme="4"/>
        <rFont val="Arial"/>
        <family val="2"/>
        <charset val="238"/>
      </rPr>
      <t xml:space="preserve"> K normativním nákladům na bydlení: Změny normativních nákladů na bydlení jsou upraveny v zákoně č 117/1995 Sb. o státní a sociální podpoře. Změny jsou zpravidla k 1. lednu, naposledy byla úprava k 1.1.2024.</t>
    </r>
  </si>
  <si>
    <r>
      <t xml:space="preserve">V průběhu posledních několika let je alokace prostředků v rámci Programu záchrany architektonického dědictví s ohledem na potřeby specifických nemovitých kulturních památek v zásadě neměnná a tedy v celkových požadavcích potenciálních žadatelů nedostatečná. V případě úprav parametrů a stanovení určitého objemu pouze pro strukturálně postižené kraje by mohlo dojít k neúměrné zátěži a omezení žadatelů ve zbývajících regionech, tedy ohrožení stavu objektů a celkového pojetí poskytovaných příspěvků na obnovu kulturních památek. </t>
    </r>
    <r>
      <rPr>
        <b/>
        <sz val="11"/>
        <rFont val="Arial"/>
        <family val="2"/>
        <charset val="238"/>
      </rPr>
      <t>Dané opatření by bylo možné alespoň částečně naplňovat, v případě navýšení prostředků nad rámec stávajícího objemu alokovaného v kapitole na kulturní dědictví a to alespoň ve výši 100-150 mil. ročně.</t>
    </r>
    <r>
      <rPr>
        <sz val="11"/>
        <rFont val="Arial"/>
        <family val="2"/>
        <charset val="238"/>
      </rPr>
      <t xml:space="preserve"> </t>
    </r>
    <r>
      <rPr>
        <b/>
        <sz val="11"/>
        <color theme="4"/>
        <rFont val="Arial"/>
        <family val="2"/>
        <charset val="238"/>
      </rPr>
      <t>Komentář MK 08/24:</t>
    </r>
    <r>
      <rPr>
        <sz val="11"/>
        <color theme="4"/>
        <rFont val="Arial"/>
        <family val="2"/>
        <charset val="238"/>
      </rPr>
      <t xml:space="preserve"> Opatření není a nebude naplňované a to s ohledem na alokaci, kterou jednotlivé kraje jsou schopné vyčerpat: KVK = 2019 (19 690 000,-); 2020 (21 060 000,-); 2021 (22 940 000,-); ÚK = 2019 (34 054 462,-); 2020 (36 922 000,-); 2021 (31 393 466,-); MSK = 2019 (10 095 000,-); 2020 (11 975 000,-); 2021(11 170 051,-) a dalším faktorem je nedostatek financí ve správě MK.</t>
    </r>
  </si>
  <si>
    <t xml:space="preserve">V roce 2021 vznikla „Analýza úrovně a fungování opatření v oblasti rodinné politiky a sladění pracovního a rodinného života v krajích ČR“ (dále „Analýza“) v rámci systémového projektu Ministerstva práce a sociálních věcí (dále „MPSV“) „Koordinace opatření na podporu sladění pracovního a rodinného života na úrovni krajů“ (registrační číslo CZ.03.1.51/0.0/0.0/15_009/0006233). Projekt je financován z Evropského sociálního fondu až do 31. prosince 2021, přičemž jeho hlavním cílem je vytvořit základ systémového uchopení rodinné politiky na úrovni samosprávy ve spolupráci s MPSV. Projekt zaměřuje systematickou pozornost na podporu samospráv při plánování prorodinných aktivit dle místních potřeb rodin, a to s ohledem na základní hodnotová východiska rodinné politiky v České republice (tj. ocenění péče, mezigenerační solidarita, odstranění diskriminace a rovné příležitosti žen a mužů). Analýza se týká všech krajů ČR. </t>
  </si>
  <si>
    <t>MPSV potvrdilo naplnění opatření.</t>
  </si>
  <si>
    <r>
      <rPr>
        <b/>
        <sz val="11"/>
        <color theme="1"/>
        <rFont val="Arial"/>
        <family val="2"/>
        <charset val="238"/>
      </rPr>
      <t>Vláda ČR ukládá:</t>
    </r>
    <r>
      <rPr>
        <sz val="11"/>
        <color theme="1"/>
        <rFont val="Arial"/>
        <family val="2"/>
        <charset val="238"/>
      </rPr>
      <t xml:space="preserve"> ministrovi průmyslu a obchodu a ministrovi životního prostředí ve spolupráci s Národní rozvojovou bankou zvážit specifické zvýhodnění v rámci připravovaného FN zaměřeného na rekonstrukci podnikatelských nemovitostí</t>
    </r>
  </si>
  <si>
    <r>
      <rPr>
        <b/>
        <sz val="11"/>
        <color theme="2" tint="-0.249977111117893"/>
        <rFont val="Arial"/>
        <family val="2"/>
        <charset val="238"/>
      </rPr>
      <t>Vláda ČR ukládá:</t>
    </r>
    <r>
      <rPr>
        <sz val="11"/>
        <color theme="2" tint="-0.249977111117893"/>
        <rFont val="Arial"/>
        <family val="2"/>
        <charset val="238"/>
      </rPr>
      <t xml:space="preserve"> ministrovi průmyslu a obchodu ve spolupráci s Národní rozvojovou bankou zvážit specifické zvýhodnění v rámci připravovaného FN zaměřeného na rekonstrukci podnikatelských nemovitostí</t>
    </r>
  </si>
  <si>
    <r>
      <rPr>
        <b/>
        <sz val="11"/>
        <color theme="2" tint="-0.249977111117893"/>
        <rFont val="Arial"/>
        <family val="2"/>
        <charset val="238"/>
      </rPr>
      <t>Komentář MPO 01/2024:</t>
    </r>
    <r>
      <rPr>
        <sz val="11"/>
        <color theme="2" tint="-0.249977111117893"/>
        <rFont val="Arial"/>
        <family val="2"/>
        <charset val="238"/>
      </rPr>
      <t xml:space="preserve"> Finanční nástroj pro OP TAK je v přípraven, nicméně v rámci OP ST je již v běhu FN specificky pro uhlené regiony a jedná se o podporu cílenou pouze pro tyto regiony. Úkol je tedy zprostředkovaně plněn ze strany MŽP a navrhujeme změnu gesce, neboť v rámci  OP TAK nebude z titulu nastavení FN možné regionální omezení.                                                       </t>
    </r>
    <r>
      <rPr>
        <b/>
        <sz val="11"/>
        <color theme="2" tint="-0.249977111117893"/>
        <rFont val="Arial"/>
        <family val="2"/>
        <charset val="238"/>
      </rPr>
      <t>Komentář MŽP 03/2024:</t>
    </r>
    <r>
      <rPr>
        <sz val="11"/>
        <color theme="2" tint="-0.249977111117893"/>
        <rFont val="Arial"/>
        <family val="2"/>
        <charset val="238"/>
      </rPr>
      <t xml:space="preserve"> Souhlasíme s přidáním MŽP jako spolugestora, nicméně dle dřívějších dohod stále počítáme s tím,že i z OP TAK bude spuštěn finanční nástroj umožňující investice do nemovitého majetku, přičemž je k řešení, jak se vypořádat s potenciálními překryvy. </t>
    </r>
  </si>
  <si>
    <r>
      <t xml:space="preserve">Podpora rozvoje podnikatelských aktivit ve strukturálně postižených regionech prostřednictvím investic do nemovitého majetku </t>
    </r>
    <r>
      <rPr>
        <b/>
        <sz val="11"/>
        <rFont val="Arial"/>
        <family val="2"/>
        <charset val="238"/>
      </rPr>
      <t>Aktualizováno v AP6</t>
    </r>
  </si>
  <si>
    <t>VI.A.1.1</t>
  </si>
  <si>
    <t>VI.B.1.3</t>
  </si>
  <si>
    <r>
      <t xml:space="preserve">Vláda ukládá </t>
    </r>
    <r>
      <rPr>
        <u/>
        <sz val="10"/>
        <color theme="2" tint="-0.249977111117893"/>
        <rFont val="Arial"/>
        <family val="2"/>
        <charset val="238"/>
      </rPr>
      <t xml:space="preserve">ministrovi průmyslu a obchodu </t>
    </r>
    <r>
      <rPr>
        <sz val="10"/>
        <color theme="2" tint="-0.249977111117893"/>
        <rFont val="Arial"/>
        <family val="2"/>
        <charset val="238"/>
      </rPr>
      <t xml:space="preserve">
- </t>
    </r>
    <r>
      <rPr>
        <b/>
        <sz val="10"/>
        <color theme="2" tint="-0.249977111117893"/>
        <rFont val="Arial"/>
        <family val="2"/>
        <charset val="238"/>
      </rPr>
      <t>připravit strategii rozvoje hodnotových/produkčních řetězců vázaných na těžbu lithia v ČR</t>
    </r>
    <r>
      <rPr>
        <sz val="10"/>
        <color theme="2" tint="-0.249977111117893"/>
        <rFont val="Arial"/>
        <family val="2"/>
        <charset val="238"/>
      </rPr>
      <t xml:space="preserve"> a formou identifikace možných nových rozvojových programů </t>
    </r>
    <r>
      <rPr>
        <b/>
        <sz val="10"/>
        <color theme="2" tint="-0.249977111117893"/>
        <rFont val="Arial"/>
        <family val="2"/>
        <charset val="238"/>
      </rPr>
      <t>vytvářet prostředí pro to, aby mohly být přednostně</t>
    </r>
    <r>
      <rPr>
        <sz val="10"/>
        <color theme="2" tint="-0.249977111117893"/>
        <rFont val="Arial"/>
        <family val="2"/>
        <charset val="238"/>
      </rPr>
      <t xml:space="preserve"> do Ústeckého a Karlovarského kraje formou investičních pobídek </t>
    </r>
    <r>
      <rPr>
        <b/>
        <sz val="10"/>
        <color theme="2" tint="-0.249977111117893"/>
        <rFont val="Arial"/>
        <family val="2"/>
        <charset val="238"/>
      </rPr>
      <t xml:space="preserve">získány další výrobní aktivity, výzkum a služby navazující </t>
    </r>
    <r>
      <rPr>
        <sz val="10"/>
        <color theme="2" tint="-0.249977111117893"/>
        <rFont val="Arial"/>
        <family val="2"/>
        <charset val="238"/>
      </rPr>
      <t xml:space="preserve">na produkci lithia a z něho vyrobených produktů
- </t>
    </r>
    <r>
      <rPr>
        <b/>
        <sz val="10"/>
        <color theme="2" tint="-0.249977111117893"/>
        <rFont val="Arial"/>
        <family val="2"/>
        <charset val="238"/>
      </rPr>
      <t xml:space="preserve">zpracovat analýzu možností využití lithia </t>
    </r>
    <r>
      <rPr>
        <sz val="10"/>
        <color theme="2" tint="-0.249977111117893"/>
        <rFont val="Arial"/>
        <family val="2"/>
        <charset val="238"/>
      </rPr>
      <t xml:space="preserve">pro jiné výroby než je výroba baterií a analýzu možností využití dalších prvků, nacházejících se na ložisku Cínovec a Horní Slavkov, pro využití v průmyslových/komerčních aplikacích
- </t>
    </r>
    <r>
      <rPr>
        <b/>
        <sz val="10"/>
        <color theme="2" tint="-0.249977111117893"/>
        <rFont val="Arial"/>
        <family val="2"/>
        <charset val="238"/>
      </rPr>
      <t>připravit a zadat výzkumný program</t>
    </r>
    <r>
      <rPr>
        <sz val="10"/>
        <color theme="2" tint="-0.249977111117893"/>
        <rFont val="Arial"/>
        <family val="2"/>
        <charset val="238"/>
      </rPr>
      <t xml:space="preserve">, který by se zabýval možnostmi využívání dalších prvků, které je možné získat při těžbě lithia, výzkumem a vývojem v oblasti Li baterií a dalšími možnostmi využití lithia včetně výzkumu produkce karbonátu lithia případně dalších poloproduktů tak, aby vyhovovaly požadavkům těchto navazujících využití
-	</t>
    </r>
    <r>
      <rPr>
        <b/>
        <sz val="10"/>
        <color theme="2" tint="-0.249977111117893"/>
        <rFont val="Arial"/>
        <family val="2"/>
        <charset val="238"/>
      </rPr>
      <t xml:space="preserve">zpracovat komplexní projekt </t>
    </r>
    <r>
      <rPr>
        <sz val="10"/>
        <color theme="2" tint="-0.249977111117893"/>
        <rFont val="Arial"/>
        <family val="2"/>
        <charset val="238"/>
      </rPr>
      <t>propojující</t>
    </r>
    <r>
      <rPr>
        <b/>
        <sz val="10"/>
        <color theme="2" tint="-0.249977111117893"/>
        <rFont val="Arial"/>
        <family val="2"/>
        <charset val="238"/>
      </rPr>
      <t xml:space="preserve"> v Ústeckém kraji t</t>
    </r>
    <r>
      <rPr>
        <sz val="10"/>
        <color theme="2" tint="-0.249977111117893"/>
        <rFont val="Arial"/>
        <family val="2"/>
        <charset val="238"/>
      </rPr>
      <t xml:space="preserve">ěžbu lithia a doprovodných kovů
-	</t>
    </r>
    <r>
      <rPr>
        <b/>
        <sz val="10"/>
        <color theme="2" tint="-0.249977111117893"/>
        <rFont val="Arial"/>
        <family val="2"/>
        <charset val="238"/>
      </rPr>
      <t xml:space="preserve">zpracovat komplexní projekt </t>
    </r>
    <r>
      <rPr>
        <sz val="10"/>
        <color theme="2" tint="-0.249977111117893"/>
        <rFont val="Arial"/>
        <family val="2"/>
        <charset val="238"/>
      </rPr>
      <t xml:space="preserve">propojující v </t>
    </r>
    <r>
      <rPr>
        <b/>
        <sz val="10"/>
        <color theme="2" tint="-0.249977111117893"/>
        <rFont val="Arial"/>
        <family val="2"/>
        <charset val="238"/>
      </rPr>
      <t>Karlovarském kraji</t>
    </r>
    <r>
      <rPr>
        <sz val="10"/>
        <color theme="2" tint="-0.249977111117893"/>
        <rFont val="Arial"/>
        <family val="2"/>
        <charset val="238"/>
      </rPr>
      <t xml:space="preserve"> těžbu lithia a doprovodných kovů
-	spolupracovat na zpracování projektu s Úřadem vládního zmocněnce pro Moravskoslezský, Ústecký a Karlovarský kraj
Vláda doporučuje </t>
    </r>
    <r>
      <rPr>
        <u/>
        <sz val="10"/>
        <color theme="2" tint="-0.249977111117893"/>
        <rFont val="Arial"/>
        <family val="2"/>
        <charset val="238"/>
      </rPr>
      <t>hejtmanovi</t>
    </r>
    <r>
      <rPr>
        <sz val="10"/>
        <color theme="2" tint="-0.249977111117893"/>
        <rFont val="Arial"/>
        <family val="2"/>
        <charset val="238"/>
      </rPr>
      <t xml:space="preserve"> Ústeckého a Karlovarského kraje </t>
    </r>
    <r>
      <rPr>
        <b/>
        <sz val="10"/>
        <color theme="2" tint="-0.249977111117893"/>
        <rFont val="Arial"/>
        <family val="2"/>
        <charset val="238"/>
      </rPr>
      <t>spolupracovat na přípravě</t>
    </r>
    <r>
      <rPr>
        <sz val="10"/>
        <color theme="2" tint="-0.249977111117893"/>
        <rFont val="Arial"/>
        <family val="2"/>
        <charset val="238"/>
      </rPr>
      <t xml:space="preserve"> tohoto komplexního projektu.</t>
    </r>
  </si>
  <si>
    <r>
      <t>V současné době byla vládou ČR pověřena společnost ČEZ vstoupit do průzkumných prací a případně také do procesu dalšího využití zásob. V této době se čeká na dokončení průzkumných prací, na jejichž základě bude možné rozhodnout o dalším využití této suroviny.</t>
    </r>
    <r>
      <rPr>
        <b/>
        <sz val="11"/>
        <color theme="2" tint="-0.249977111117893"/>
        <rFont val="Arial"/>
        <family val="2"/>
        <charset val="238"/>
      </rPr>
      <t xml:space="preserve"> Komentář MPO 01/2024: V rámci OPST bude realizován strategický projekt Těžba lithia na Cínovci, s ohledem na tuto skutečnost navrhujeme změnu gesce na MŽP, projekt je aktuálně ve schvalovací fázi k podpoře. Komentář MŽP 03/2024: Projekt aktuálně prochází hodnocením. Předkládaná žádost cílí na podporu pouze průžkumných a přípravných prací, nicméně celý řetězec je komplexnější záležitost, která vyžaduje strategickou diskusi, což je jendoznačně kompetence MPO.</t>
    </r>
  </si>
  <si>
    <r>
      <t xml:space="preserve">Návrh komplexního projektu propojujícího v Ústeckém a Karlovarském kraji těžbu lithia a doprovodných kovů na ložisku Cínovec   </t>
    </r>
    <r>
      <rPr>
        <b/>
        <sz val="11"/>
        <rFont val="Arial"/>
        <family val="2"/>
        <charset val="238"/>
      </rPr>
      <t>Aktualizováno v AP6</t>
    </r>
  </si>
  <si>
    <t>AP6</t>
  </si>
  <si>
    <t>2018-2028</t>
  </si>
  <si>
    <r>
      <t xml:space="preserve">Vláda ukládá </t>
    </r>
    <r>
      <rPr>
        <u/>
        <sz val="10"/>
        <rFont val="Arial"/>
        <family val="2"/>
        <charset val="238"/>
      </rPr>
      <t xml:space="preserve">ministrovi průmyslu a obchodu ve spolupráci s Ministerstvem životního prostředí </t>
    </r>
    <r>
      <rPr>
        <sz val="10"/>
        <rFont val="Arial"/>
        <family val="2"/>
        <charset val="238"/>
      </rPr>
      <t xml:space="preserve">
- </t>
    </r>
    <r>
      <rPr>
        <b/>
        <sz val="10"/>
        <rFont val="Arial"/>
        <family val="2"/>
        <charset val="238"/>
      </rPr>
      <t>připravit strategii rozvoje hodnotových/produkčních řetězců vázaných na těžbu lithia v ČR</t>
    </r>
    <r>
      <rPr>
        <sz val="10"/>
        <rFont val="Arial"/>
        <family val="2"/>
        <charset val="238"/>
      </rPr>
      <t xml:space="preserve"> a formou identifikace možných nových rozvojových programů </t>
    </r>
    <r>
      <rPr>
        <b/>
        <sz val="10"/>
        <rFont val="Arial"/>
        <family val="2"/>
        <charset val="238"/>
      </rPr>
      <t>vytvářet prostředí pro to, aby mohly být přednostně</t>
    </r>
    <r>
      <rPr>
        <sz val="10"/>
        <rFont val="Arial"/>
        <family val="2"/>
        <charset val="238"/>
      </rPr>
      <t xml:space="preserve"> do Ústeckého a Karlovarského kraje formou investičních pobídek </t>
    </r>
    <r>
      <rPr>
        <b/>
        <sz val="10"/>
        <rFont val="Arial"/>
        <family val="2"/>
        <charset val="238"/>
      </rPr>
      <t xml:space="preserve">získány další výrobní aktivity, výzkum a služby navazující </t>
    </r>
    <r>
      <rPr>
        <sz val="10"/>
        <rFont val="Arial"/>
        <family val="2"/>
        <charset val="238"/>
      </rPr>
      <t xml:space="preserve">na produkci lithia a z něho vyrobených produktů
- </t>
    </r>
    <r>
      <rPr>
        <b/>
        <sz val="10"/>
        <rFont val="Arial"/>
        <family val="2"/>
        <charset val="238"/>
      </rPr>
      <t xml:space="preserve">zpracovat analýzu možností využití lithia </t>
    </r>
    <r>
      <rPr>
        <sz val="10"/>
        <rFont val="Arial"/>
        <family val="2"/>
        <charset val="238"/>
      </rPr>
      <t xml:space="preserve">pro jiné výroby než je výroba baterií a analýzu možností využití dalších prvků, nacházejících se na ložisku Cínovec a Horní Slavkov, pro využití v průmyslových/komerčních aplikacích
- </t>
    </r>
    <r>
      <rPr>
        <b/>
        <sz val="10"/>
        <rFont val="Arial"/>
        <family val="2"/>
        <charset val="238"/>
      </rPr>
      <t>připravit a zadat výzkumný program</t>
    </r>
    <r>
      <rPr>
        <sz val="10"/>
        <rFont val="Arial"/>
        <family val="2"/>
        <charset val="238"/>
      </rPr>
      <t xml:space="preserve">, který by se zabýval možnostmi využívání dalších prvků, které je možné získat při těžbě lithia, výzkumem a vývojem v oblasti Li baterií a dalšími možnostmi využití lithia včetně výzkumu produkce karbonátu lithia případně dalších poloproduktů tak, aby vyhovovaly požadavkům těchto navazujících využití
-	</t>
    </r>
    <r>
      <rPr>
        <b/>
        <sz val="10"/>
        <rFont val="Arial"/>
        <family val="2"/>
        <charset val="238"/>
      </rPr>
      <t xml:space="preserve">zpracovat komplexní projekt </t>
    </r>
    <r>
      <rPr>
        <sz val="10"/>
        <rFont val="Arial"/>
        <family val="2"/>
        <charset val="238"/>
      </rPr>
      <t>propojující</t>
    </r>
    <r>
      <rPr>
        <b/>
        <sz val="10"/>
        <rFont val="Arial"/>
        <family val="2"/>
        <charset val="238"/>
      </rPr>
      <t xml:space="preserve"> v Ústeckém kraji t</t>
    </r>
    <r>
      <rPr>
        <sz val="10"/>
        <rFont val="Arial"/>
        <family val="2"/>
        <charset val="238"/>
      </rPr>
      <t xml:space="preserve">ěžbu lithia a doprovodných kovů
-	</t>
    </r>
    <r>
      <rPr>
        <b/>
        <sz val="10"/>
        <rFont val="Arial"/>
        <family val="2"/>
        <charset val="238"/>
      </rPr>
      <t xml:space="preserve">zpracovat komplexní projekt </t>
    </r>
    <r>
      <rPr>
        <sz val="10"/>
        <rFont val="Arial"/>
        <family val="2"/>
        <charset val="238"/>
      </rPr>
      <t xml:space="preserve">propojující v </t>
    </r>
    <r>
      <rPr>
        <b/>
        <sz val="10"/>
        <rFont val="Arial"/>
        <family val="2"/>
        <charset val="238"/>
      </rPr>
      <t>Karlovarském kraji</t>
    </r>
    <r>
      <rPr>
        <sz val="10"/>
        <rFont val="Arial"/>
        <family val="2"/>
        <charset val="238"/>
      </rPr>
      <t xml:space="preserve"> těžbu lithia a doprovodných kovů
-	spolupracovat na zpracování projektu s Úřadem vládního zmocněnce pro Moravskoslezský, Ústecký a Karlovarský kraj
Vláda doporučuje </t>
    </r>
    <r>
      <rPr>
        <u/>
        <sz val="10"/>
        <rFont val="Arial"/>
        <family val="2"/>
        <charset val="238"/>
      </rPr>
      <t>hejtmanovi</t>
    </r>
    <r>
      <rPr>
        <sz val="10"/>
        <rFont val="Arial"/>
        <family val="2"/>
        <charset val="238"/>
      </rPr>
      <t xml:space="preserve"> Ústeckého a Karlovarského kraje </t>
    </r>
    <r>
      <rPr>
        <b/>
        <sz val="10"/>
        <rFont val="Arial"/>
        <family val="2"/>
        <charset val="238"/>
      </rPr>
      <t>spolupracovat na přípravě</t>
    </r>
    <r>
      <rPr>
        <sz val="10"/>
        <rFont val="Arial"/>
        <family val="2"/>
        <charset val="238"/>
      </rPr>
      <t xml:space="preserve"> tohoto komplexního projektu.</t>
    </r>
  </si>
  <si>
    <t>VI.D.1.2</t>
  </si>
  <si>
    <t>Koordinace a příprava podrobného návrhu realizace kompetenčního a tréninkového centra/vzdělávací platformy orientované na sdílení znalostí v oblasti polovodičového hodnotového řetězce</t>
  </si>
  <si>
    <t>2025-2027</t>
  </si>
  <si>
    <r>
      <t xml:space="preserve">Vláda ČR ukládá:
</t>
    </r>
    <r>
      <rPr>
        <b/>
        <sz val="11"/>
        <color theme="1"/>
        <rFont val="Arial"/>
        <family val="2"/>
        <charset val="238"/>
      </rPr>
      <t>Ministrovi životního prostředí</t>
    </r>
    <r>
      <rPr>
        <sz val="11"/>
        <color theme="1"/>
        <rFont val="Arial"/>
        <family val="2"/>
        <charset val="238"/>
      </rPr>
      <t xml:space="preserve">, aby se pokusil nalézt možnosti podpory a dostupné prostředky pro koordinaci přípravy a přípravu projektu na vytvoření kompetenčního a tréninkového centra (nebo vzdělávací platformy) na území strukturálně postižených krajů (výhledově, pokud to bude možné, i jeho realizaci a činnost), jehož smyslem by bylo školení zaměstnanců firem, akademiků a studentů, kteří mají zájem se zapojit do 
a) dodavatelského řetězce, 
b) aplikovaného výzkumu, nebo 
c) vzdělávání techniků 
v odvětví polovodičů a dalších odvětví zajišťujících vstupy s vyšší přidanou hodnotou pro dodavatelský řetězec výroby i designu polovodičů nebo čipů. 
</t>
    </r>
    <r>
      <rPr>
        <b/>
        <sz val="11"/>
        <color theme="1"/>
        <rFont val="Arial"/>
        <family val="2"/>
        <charset val="238"/>
      </rPr>
      <t>Ministrovi pro místní rozvoj</t>
    </r>
    <r>
      <rPr>
        <sz val="11"/>
        <color theme="1"/>
        <rFont val="Arial"/>
        <family val="2"/>
        <charset val="238"/>
      </rPr>
      <t xml:space="preserve"> koordinaci s dalšími resorty a dohled nad přípravou detailního návrhu projektu vybudování kompetenčního a tréninkového centra, které bude mít zajištěnou/domluvenou spolupráci s klíčovými aktéry (např. prostřednictvím memorand o spolupráci).
</t>
    </r>
    <r>
      <rPr>
        <b/>
        <sz val="11"/>
        <color theme="1"/>
        <rFont val="Arial"/>
        <family val="2"/>
        <charset val="238"/>
      </rPr>
      <t xml:space="preserve">Ministrovi průmyslu a obchodu </t>
    </r>
    <r>
      <rPr>
        <sz val="11"/>
        <color theme="1"/>
        <rFont val="Arial"/>
        <family val="2"/>
        <charset val="238"/>
      </rPr>
      <t xml:space="preserve">poskytovat součinnost výše zmíněným ministerstvům a zajistit soulad i komplementaritu s činností národního polovodičového centra kompetence, Národní polovodičovou strategií a souvisejícími aktivitami, které v této oblasti řeší ministerstvo průmyslu a obchodu.
</t>
    </r>
  </si>
  <si>
    <t>VI.F.2.1</t>
  </si>
  <si>
    <t>Demolice budov v sociálně vyloučených lokalitých</t>
  </si>
  <si>
    <r>
      <t xml:space="preserve">Vláda ČR ukládá: </t>
    </r>
    <r>
      <rPr>
        <b/>
        <sz val="11"/>
        <color theme="1"/>
        <rFont val="Arial"/>
        <family val="2"/>
        <charset val="238"/>
      </rPr>
      <t>ministrovi pro místní rozvoj</t>
    </r>
    <r>
      <rPr>
        <sz val="11"/>
        <color theme="1"/>
        <rFont val="Arial"/>
        <family val="2"/>
        <charset val="238"/>
      </rPr>
      <t xml:space="preserve"> vyhlásit dotační titul Demolice budov v sociálně vyloučených lokalitách v období 2026-2028</t>
    </r>
  </si>
  <si>
    <t>Demolice budov v sociálně vyloučených lokalitách</t>
  </si>
  <si>
    <t>VI.G.1.1</t>
  </si>
  <si>
    <t>VI.F.3.4</t>
  </si>
  <si>
    <t>Vytvoření vhodných podmínek pro rozvoj projektů na využití geotermální energie včetně akumulace tepelné energie do horninového prostředí</t>
  </si>
  <si>
    <t>2025-2030</t>
  </si>
  <si>
    <r>
      <t xml:space="preserve">Vláda ČR ukládá:
</t>
    </r>
    <r>
      <rPr>
        <b/>
        <sz val="11"/>
        <color theme="1"/>
        <rFont val="Arial"/>
        <family val="2"/>
        <charset val="238"/>
      </rPr>
      <t>Ministrovi životního prostředí, aby se ve spolupráci se Státním fondem životního prostředí a v součinnosti s ministrem průmyslu a obchodu,</t>
    </r>
    <r>
      <rPr>
        <sz val="11"/>
        <color theme="1"/>
        <rFont val="Arial"/>
        <family val="2"/>
        <charset val="238"/>
      </rPr>
      <t xml:space="preserve"> zasadil o vytvoření vhodných podmínek pro rozvoj projektů na využívání geotermální energie, zahrnující mělké a hlubinné zdroje a  akumulaci tepelné energie (tepla i chladu) v horninovém prostředí pro účely zejména průmyslové aplikace a soustav zásobování tepelnou energií (SZTE)
</t>
    </r>
    <r>
      <rPr>
        <b/>
        <sz val="11"/>
        <color theme="1"/>
        <rFont val="Arial"/>
        <family val="2"/>
        <charset val="238"/>
      </rPr>
      <t>Ministrovi průmyslu a obchodu</t>
    </r>
    <r>
      <rPr>
        <sz val="11"/>
        <color theme="1"/>
        <rFont val="Arial"/>
        <family val="2"/>
        <charset val="238"/>
      </rPr>
      <t xml:space="preserve">, aby ve vzájemné koordinaci a spolupráci s ministrem životního prostředí a dalšími relevantními resorty a institucemi prověřil možnosti legislativních úprav (zejm. horní zákon, stavební zákon, zákon o vodách a související předpisy), případně dle své působnosti zajistil, nebo inicioval opodstatněné změny, s cílem vytvořit jednotný rámec pro povolování výše uvedených zdrojů a odstranit administrativní bariéry plynoucí z časově a finančně náročné přípravy pro získání povolení vrtání na jejich realizaci.
</t>
    </r>
    <r>
      <rPr>
        <b/>
        <sz val="11"/>
        <color theme="1"/>
        <rFont val="Arial"/>
        <family val="2"/>
        <charset val="238"/>
      </rPr>
      <t>Ministrovi životního prostředí</t>
    </r>
    <r>
      <rPr>
        <sz val="11"/>
        <color theme="1"/>
        <rFont val="Arial"/>
        <family val="2"/>
        <charset val="238"/>
      </rPr>
      <t>, aby vytvořil vhodné podmínky a zajistil financování aktivit, které umožní: 
I. provést komplexní výzkum a zmapování geologických podmínek, vyhodnocení potenciálu a technické proveditelnosti využití 
       a. geotermální energie pro účely výroby tepelné energie v rámci SZTE a průmyslových aplikací, případně kombinované výroby elektřiny a    tepla                                     
       b. akumulace tepelné energie do horninového prostředí
II. v návaznosti na výstupy již zrealizovaných projektů podpořit demonstrační pilotní projekty 
      a. v oblasti využití mělké a hlubinné geotermální energie pro účely výroby tepla v rámci SZTE nebo kombinované výroby elektřiny a tepla, 
      b. v oblasti akumulace tepelné energie do horninového prostředí pro účely průmyslového vytápění a SZTE
Výše zmíněné úkoly pak ministr životního prostředí bude realizovat se zvláštním zřetelem na lokality v Karlovarském, Ústeckém a Moravskoslezském kraji.</t>
    </r>
  </si>
  <si>
    <t>2026-2028</t>
  </si>
  <si>
    <t xml:space="preserve">Návrh komplexního projektu propojujícího v Ústeckém a Karlovarském kraji těžbu lithia a doprovodných kovů </t>
  </si>
  <si>
    <t>obsahuje všechna opatření z AP1-AP6</t>
  </si>
  <si>
    <t>Karty AP1 - AP6</t>
  </si>
  <si>
    <t>Příloha č. 1 - Přehled naplňování opatření AP1 - AP6</t>
  </si>
  <si>
    <r>
      <rPr>
        <i/>
        <sz val="11"/>
        <rFont val="Arial"/>
        <family val="2"/>
        <charset val="238"/>
      </rPr>
      <t xml:space="preserve">Ze strany MPSV pro tyto oblasti je v platnosti možnost využít nástrojů APZ. Je nutná celková aktivizace všech dotčených resortů. Bude iniciováno jednání i s ohledem na vznik nové Koncepce rozvoje venkova. </t>
    </r>
    <r>
      <rPr>
        <b/>
        <sz val="11"/>
        <rFont val="Arial"/>
        <family val="2"/>
        <charset val="238"/>
      </rPr>
      <t xml:space="preserve">                                                                                                                 </t>
    </r>
    <r>
      <rPr>
        <sz val="11"/>
        <rFont val="Arial"/>
        <family val="2"/>
        <charset val="238"/>
      </rPr>
      <t xml:space="preserve">Aktuální konkrétní náměty: 
podpora společných/sdílených opatření/aktivit (ev. služeb) dobrovolných svazků obcí, mj. s cílem posílení vzájemné spolupráce, koordinace, udržitelnosti a sdílení veřejné vybavenosti a služeb na úrovni kooperace více malých obcí ; důraz na omezení subrurbanizačních procesů do obcí v zázemí měst (mj. nástroji územního plánování); přiměřená, umírněná a přísně účelná a efektivní podpora doplnění základní vybavenosti;
podpora financování investičně náročnějších opatření/projektů (např. úvěry, záruky); podpora digitalizace veřejné správy obcí;cílené posilování dostupnosti lokálních (resp. mikroregionálních) center osídlení a jejich stabilizace jejich obslužného významu; obnova a údržba památek, památkově chráněných území a dalších hodnot v území pro posílení atraktivity venkovských území (cestovní ruch, turistiky a rekreace) a identity;
podpora komunitních aktivit v oblasti společenského života 
Dle typologie venkova: KVK - dominuje sociálně a polohově zněvýhodněný typ; ÚK - dominuje sociálně znevýhodněný typ; MSK - Oblast Jeseníků dominuje sociálně a polohově znevýhodněný typ; Karvinsko - sociálně znevýhodněný typ
V případě polohově znevýhodněných typů podporovat/apelovat na zlepšení nadmístní dopravní infrastruktury v rámci širších územních vztahů; důraz na úsporné formy zástavby; zásadní omezení extenzivního rozvoje sídel, zejm. omezení; naopak posílení regenerace center - jader obcí </t>
    </r>
    <r>
      <rPr>
        <b/>
        <sz val="11"/>
        <rFont val="Arial"/>
        <family val="2"/>
        <charset val="238"/>
      </rPr>
      <t xml:space="preserve">(10/2021) </t>
    </r>
    <r>
      <rPr>
        <b/>
        <sz val="11"/>
        <color rgb="FF0070C0"/>
        <rFont val="Arial"/>
        <family val="2"/>
        <charset val="238"/>
      </rPr>
      <t>Komenřář 01/2024 MV: MV v rámci podpory meziobecní spolupráce zavedlo do právního řádu  prostřednictvím novely zákona o obcích (účinnost od 1. ledna 2024) institut společenství obcí, který by měl posílit roli víceúčelových strategických svazků obcí při koordinace veřejných služeb na území funkčního mikroregionu. K tomuto účelu bude společenství obcí vytvářet strategický dokument. Pomoc obcím v oblasti správních činností bude možná prostřednictvím sdíleného úředníka.                                                                                                  Komentář 01/2025 MMR (venkov): MMR závazek programového prohlášení vlády a sestavilo koncepci rozvoje venkova (KRV). Tato koncepce pracuje s hlubšími analýzami, než ze kterých vycházela formulace opatření IIIE. KRV rozpracovává podrobněji  cíle, které jsou stanoveny v opatření IIIE. 
KRV je naplňována Akčním Plánem SRR.  Lze případně vyhledat v monitorovací zprávě předchozích APSRR kvantifikaci naplňování relevantních opatření k IIIE.
MMR je nositelem národního dotačního programu Podpora a rozvoj regionů. V rámci omezených finančních možností byl vždy aspoň jeden podprogram zacílen na  venkovské obce. Obce, které spadají do strukturálně postižených krajů byly zvýhodněny výběrovými kritérii.
Důležitou roli hrálo MMR v konzultacích  o cílech programů podpořených z ESIF.  ORP plní roli části NOK, která je zodpovědná za koordinaci integrovaného nástroje pro venkovské oblasti: komunitně vedeného místního rozvoje (CLLD). MMR považuje a prosazuje CLLD jako vysoce účinný nástroj místního rozvoje. Svůj cíl, tedy aby tento integrovaný nástroj přispíval k rozvoji všech venkovských území, dosahoval MMR intenzivními konzultacemi s řídícími orgány operačních programů i s nositeli strategií.  Výsledky naplňování  místních strategií dokládají, že CLLD v krajích RE:STARTu je stejně účinný jako ve zbylých krajích. Naopak, právě v krajích RE:STARTu  působí nositelé CLLD, kteří jsou příklady inovativnosti a rozvoje území zdola nahoru.</t>
    </r>
    <r>
      <rPr>
        <sz val="11"/>
        <rFont val="Arial"/>
        <family val="2"/>
        <charset val="238"/>
      </rPr>
      <t xml:space="preserve">
</t>
    </r>
  </si>
  <si>
    <r>
      <rPr>
        <b/>
        <sz val="11"/>
        <color rgb="FF0070C0"/>
        <rFont val="Arial"/>
        <family val="2"/>
        <charset val="238"/>
      </rPr>
      <t>Komentář MMR 08/2024:</t>
    </r>
    <r>
      <rPr>
        <sz val="11"/>
        <rFont val="Arial"/>
        <family val="2"/>
        <charset val="238"/>
      </rPr>
      <t xml:space="preserve"> Dle informací od </t>
    </r>
    <r>
      <rPr>
        <b/>
        <sz val="11"/>
        <color rgb="FF0070C0"/>
        <rFont val="Arial"/>
        <family val="2"/>
        <charset val="238"/>
      </rPr>
      <t>D. Sokola</t>
    </r>
    <r>
      <rPr>
        <sz val="11"/>
        <rFont val="Arial"/>
        <family val="2"/>
        <charset val="238"/>
      </rPr>
      <t xml:space="preserve"> a informací na internetu. </t>
    </r>
    <r>
      <rPr>
        <b/>
        <sz val="11"/>
        <rFont val="Arial"/>
        <family val="2"/>
        <charset val="238"/>
      </rPr>
      <t>Brownfieldy pro nepodnikatelské využití</t>
    </r>
    <r>
      <rPr>
        <sz val="11"/>
        <rFont val="Arial"/>
        <family val="2"/>
        <charset val="238"/>
      </rPr>
      <t xml:space="preserve"> - specifická výzva, ani zvýhodnění pro strukturálně znevýhodněné kraje v letech 2023-2024 nebyly. Velké projekty - odpovídají kategorii specifických brownfieldů = SB (větší než 30 mil. do 500 mil.) byly podpořené výzvami č. 1 a 5 (rekonstrukce) a č. 2,6,10 (demolice). Původně měly SB začínat na 50 mil. Kč, to se ale změnilo na 30 mil. Kč už od výzvy č. 1. </t>
    </r>
    <r>
      <rPr>
        <b/>
        <sz val="11"/>
        <rFont val="Arial"/>
        <family val="2"/>
        <charset val="238"/>
      </rPr>
      <t>Seznamy podpořených projektů (i zamítnutých) lze nalézt zde</t>
    </r>
    <r>
      <rPr>
        <sz val="11"/>
        <rFont val="Arial"/>
        <family val="2"/>
        <charset val="238"/>
      </rPr>
      <t xml:space="preserve">: https://sfpi.cz/npo-brownfieldy/ . Seznamy SB před rokem 2023 žádné nejsou, SB předtím nebyly. V tuto chvíli se už nová výzva na specifické brownfieldy (SB) neplánuje (nejsou na ní finance).                                                                      </t>
    </r>
    <r>
      <rPr>
        <b/>
        <sz val="11"/>
        <color rgb="FF0070C0"/>
        <rFont val="Arial"/>
        <family val="2"/>
        <charset val="238"/>
      </rPr>
      <t xml:space="preserve">Komentář MPO 09/2024: p. Jan Hana - vedoucí oddělení brownfields (hana@mpo.cz), </t>
    </r>
    <r>
      <rPr>
        <sz val="11"/>
        <rFont val="Arial"/>
        <family val="2"/>
        <charset val="238"/>
      </rPr>
      <t>odpověď za MPO připravovala</t>
    </r>
    <r>
      <rPr>
        <b/>
        <sz val="11"/>
        <color rgb="FF0070C0"/>
        <rFont val="Arial"/>
        <family val="2"/>
        <charset val="238"/>
      </rPr>
      <t xml:space="preserve"> p. Marie Pokorná (marie.pokorna@mpo.gov.cz, </t>
    </r>
    <r>
      <rPr>
        <sz val="11"/>
        <rFont val="Arial"/>
        <family val="2"/>
        <charset val="238"/>
      </rPr>
      <t>podřízená p. Hany, email ze dne 10.9.2024)</t>
    </r>
    <r>
      <rPr>
        <b/>
        <sz val="11"/>
        <rFont val="Arial"/>
        <family val="2"/>
        <charset val="238"/>
      </rPr>
      <t xml:space="preserve">: Podpora brownfieldů probíhala od roku 2017, </t>
    </r>
    <r>
      <rPr>
        <sz val="11"/>
        <rFont val="Arial"/>
        <family val="2"/>
        <charset val="238"/>
      </rPr>
      <t xml:space="preserve">první výzva  byla vyhlášena v červenci 2017. </t>
    </r>
    <r>
      <rPr>
        <b/>
        <sz val="11"/>
        <rFont val="Arial"/>
        <family val="2"/>
        <charset val="238"/>
      </rPr>
      <t xml:space="preserve">Specifické brownfieldy MPO nepodporovalo, byly v gesci MMR. Podpořené projekty </t>
    </r>
    <r>
      <rPr>
        <sz val="11"/>
        <rFont val="Arial"/>
        <family val="2"/>
        <charset val="238"/>
      </rPr>
      <t>jsou zveřejněny na</t>
    </r>
    <r>
      <rPr>
        <b/>
        <sz val="11"/>
        <rFont val="Arial"/>
        <family val="2"/>
        <charset val="238"/>
      </rPr>
      <t xml:space="preserve"> webových stránkách MPO - </t>
    </r>
    <r>
      <rPr>
        <sz val="11"/>
        <rFont val="Arial"/>
        <family val="2"/>
        <charset val="238"/>
      </rPr>
      <t>https://www.mpo.gov.cz/cz/podnikani/dotace-a-podpora-podnikani/podpora-brownfieldu/prehled-projektu-programu-regenerace-a-podnikatelske-vyuziti-brownfieldu--259798/</t>
    </r>
    <r>
      <rPr>
        <b/>
        <sz val="11"/>
        <rFont val="Arial"/>
        <family val="2"/>
        <charset val="238"/>
      </rPr>
      <t xml:space="preserve">; projekty jsou v současné době ukončeny nebo realizovány.  Z hlediska zvýhodnění našich krajů: </t>
    </r>
    <r>
      <rPr>
        <sz val="11"/>
        <rFont val="Arial"/>
        <family val="2"/>
        <charset val="238"/>
      </rPr>
      <t xml:space="preserve">Výzva I až Výzva IV programu Regenerace a podnikatelské využití brownfieldů byla určena pouze pro obce a kraje, ležící na území strukturálně postižených krajů (Moravskoslezský, Ústecký a Karlovarský) anebo v hospodářsky problémových regionech dle „Strategie regionálního rozvoje ČR na období 2014-2020“ . Výzva V byla určena pro obce a kraje, ležící na území strukturálně postižených krajů (Moravskoslezský, Ústecký a Karlovarský) anebo v hospodářsky a sociálně ohrožených územích dle „Strategie regionálního rozvoje ČR 2021+
Výzva VI  a Program Regenerace brownfieldů pro podnikatelské využití (Národní plán obnovy) – zvýhodnění projektů umístěných v hospodářsky a sociálně ohroženém území dle „Strategie regionálního rozvoje ČR 2021+“ </t>
    </r>
    <r>
      <rPr>
        <b/>
        <sz val="11"/>
        <color theme="4"/>
        <rFont val="Arial"/>
        <family val="2"/>
        <charset val="238"/>
      </rPr>
      <t xml:space="preserve">Komentář MMR 01/2025 - </t>
    </r>
    <r>
      <rPr>
        <sz val="11"/>
        <rFont val="Arial"/>
        <family val="2"/>
        <charset val="238"/>
      </rPr>
      <t>OPST plánuje vyhlášení výzev na Brownfieldy - Brownfield fond v MSK (1 mld. Kč), Regenerace brownfield v KVK (cca 250 mil Kč) a ÚK (cca 880 mil. Kč)</t>
    </r>
  </si>
  <si>
    <r>
      <t xml:space="preserve">Realizace seminářů pro NUTS II Severozápad. První byl zaměřen pro uchazeče o dotaci v 1.VS programu The Country for The Future, Podprogramu 3 "Inovace do praxe" a  na další dotační možnosti - např. na program TREND, Podprogram "Nováčci". Přednášející - MPO.  Druhý seminář téma: průřezové představení realizovaných projektů UJEPu, informace o projektech TA ČR v ÚK a připravované VS (konkrétně jak zpracovat žádost, monirovací systém, aplikační garant, smlouvy, ...).Další aktivity budou následovat.Komentář MPO 01/2024: Probíhá v rámci možností osvěta o možnostech VaV podpory MŽP/MPO/MŠMT. </t>
    </r>
    <r>
      <rPr>
        <b/>
        <sz val="11"/>
        <color rgb="FF0070C0"/>
        <rFont val="Arial"/>
        <family val="2"/>
        <charset val="238"/>
      </rPr>
      <t>Komentář MMR 9/2024</t>
    </r>
    <r>
      <rPr>
        <sz val="11"/>
        <rFont val="Arial"/>
        <family val="2"/>
        <charset val="238"/>
      </rPr>
      <t xml:space="preserve">: řešeno také v rámci OPST (např. KIC, podpora VaV), </t>
    </r>
    <r>
      <rPr>
        <b/>
        <sz val="11"/>
        <color rgb="FF0070C0"/>
        <rFont val="Arial"/>
        <family val="2"/>
        <charset val="238"/>
      </rPr>
      <t>Komentář MPO</t>
    </r>
    <r>
      <rPr>
        <sz val="11"/>
        <rFont val="Arial"/>
        <family val="2"/>
        <charset val="238"/>
      </rPr>
      <t>: zvýhodnění strukturálně postižených regionů v programu THÉTA.</t>
    </r>
  </si>
  <si>
    <r>
      <t xml:space="preserve">V roce 2021 zahájeny aktivity vedoucí k podpoře komunitní energetiky. Podpora bude směřovat zejméne z Modernizačního fondu, kde mají strukturálně postižené regiony plánované zvýhodnění. Podpora přípravy projektů je také plánována v rámci připravovaného OPST. Dále je o podpoře této oblasti diskutováno s EIB, která připravuje či již spustila řadu nástrojů zaměřených na podporu projektové přípravy (ELENA, TARGET). Komentář MPO 01/2024: Opakovaně navrhujeme změnit gesci na MŽP, MPO zde vystupuje pouze jako tvůrce zákonné úpravy ale nedisponuje prostředky na podporu projektů.Komentář RESTART 02/2024: Rozvoj komunitní energetiky brzdí opožděné schvalování příslušné legislativy, dochází k postupnému schvalování jednotlivých dílčích zákonů (ke konci r. 2023 schválen tzv. LEX OZE II., čeká se na schválení LEX OZE III). Platí tak, že dotační prostředky jsou připravené, ale v mnoha případech se čeká na legislativu. Komunitní energetika je podporována v rámci komponenty 2.5. národního plánu obnovy (v současnosti běžící výzva na Zakládání energetických společenství). Specifické zvýhodnění uhelných krajů ve výzvě NPO nebylo nastaveno. Ve stejné komponentě 2.5. je i podpora vzniku Energetických konzultačních a informačních středisek (EKIS), včetně jejich mobilní verze a podpora energetických koordinátorů MAS. V rámci OP ST se tématu věnují některé strategické projekty (např. Centrum veřejných energetiků). Speciální výzva na komunitní energetiku z OP ST není. Výzva v rámci Modernizačního fondu se chystá. Končí technická asistence, kterou zajistila Evropská komise, na podporu rozvoje energetických komunit v uhelných krajích (výstupem zpráva o situaci, příručka a série osvětových seminářů). Podpora přípravy projektů je možná i z nástrojů ELENA a TARGET (společné nástroje Evropské komise a EIB).   Komentář MŽP 03/2024: Gesce by měla odpovídat kompetencím daného resortu, spolupráce MŽP v bodě 2 vidí jako dostatečnou s tím, že využity budou především prostředky Modernizačního fondu. </t>
    </r>
    <r>
      <rPr>
        <b/>
        <sz val="11"/>
        <color rgb="FF0070C0"/>
        <rFont val="Arial"/>
        <family val="2"/>
        <charset val="238"/>
      </rPr>
      <t xml:space="preserve">Komentář MMR 1/2025: </t>
    </r>
    <r>
      <rPr>
        <sz val="11"/>
        <rFont val="Arial"/>
        <family val="2"/>
        <charset val="238"/>
      </rPr>
      <t xml:space="preserve">Potřebné systémové legislativní změny probíhají, resp. jsou zajištovány (účinná novela energetického zákona Lex OZE I; v platnost vstoupila 1.1. 2024 novela Lex OZE II řešící komunitní energetiku; dále Lex OZE III, Aktualizace Návrhu státní energetické koncepce v procesu schvalování (do 31.12.2024 neschváleno).
Plnění mj. také prostřednictvím jednotlivých Strategických projektů PSÚT (OPST) ve strukturálně postižených regionech a ve vazbě/s podporou naplňování IV.F.3.2. </t>
    </r>
    <r>
      <rPr>
        <b/>
        <sz val="11"/>
        <color theme="4"/>
        <rFont val="Arial"/>
        <family val="2"/>
        <charset val="238"/>
      </rPr>
      <t>Aktuální komentář MPO:</t>
    </r>
    <r>
      <rPr>
        <sz val="11"/>
        <rFont val="Arial"/>
        <family val="2"/>
        <charset val="238"/>
      </rPr>
      <t xml:space="preserve"> Za nás je zmíněno to hlavní, tedy že došlo k legislativnímu ukotvení aktivního zákazníka a energetických společenství (v rámci LEX OZE II). Došlo také k zahájení činnosti EDC a pracuje se na dosažení jeho plných funkcionalit. </t>
    </r>
  </si>
  <si>
    <r>
      <rPr>
        <b/>
        <sz val="11"/>
        <color rgb="FF0070C0"/>
        <rFont val="Arial"/>
        <family val="2"/>
        <charset val="238"/>
      </rPr>
      <t>Komentář MPO 01/2024:</t>
    </r>
    <r>
      <rPr>
        <sz val="11"/>
        <rFont val="Arial"/>
        <family val="2"/>
        <charset val="238"/>
      </rPr>
      <t xml:space="preserve"> Podpora tohoto typu z hlediska zaměření programů nelze regionálně bonifikovat, nicméně opět lze upozornit na skutečnost, že cílená podproa na tato opatření probíhá pod hlavičkou OP ST v rámci finančních nástrojů specificky pro uhelné regiony, což daný úkol plní ve větším rozsahu a navrhujeme změnu gesce.                                                                         </t>
    </r>
    <r>
      <rPr>
        <b/>
        <sz val="11"/>
        <color theme="4"/>
        <rFont val="Arial"/>
        <family val="2"/>
        <charset val="238"/>
      </rPr>
      <t>Komentář MŽP 03/2024:</t>
    </r>
    <r>
      <rPr>
        <sz val="11"/>
        <rFont val="Arial"/>
        <family val="2"/>
        <charset val="238"/>
      </rPr>
      <t xml:space="preserve"> Muselo by dojít k úplnému přeformulování úkolu schváleného vládou, nicméně nesouhlasíme s tím, že by měl OP TAK jako zdroj z opatření zcela vypadnout. Je nutné brát OPST jako program, který do strukturálně postižených regionů přináší prosředky navíc, tedy nezavírá dveře k dalším zdrojům. </t>
    </r>
    <r>
      <rPr>
        <b/>
        <sz val="11"/>
        <color theme="4"/>
        <rFont val="Arial"/>
        <family val="2"/>
        <charset val="238"/>
      </rPr>
      <t xml:space="preserve">Komentář MPO 09/2024: </t>
    </r>
    <r>
      <rPr>
        <sz val="11"/>
        <rFont val="Arial"/>
        <family val="2"/>
        <charset val="238"/>
      </rPr>
      <t>28.6.2024 byla vyhlášena v rámci OP TAK výzva Digitální podnik 01/24/054 s alokací 1 mld. Kč. Míra podpory - dotace poskytována jako % z prokázaných způsobilých výdajů max. do výše 60 % má Severozápad, Moravskoslezsko 50%, ostatní kraje od 50-35 %. Jiná bonifikace není. Výzva Digitální podnik - Technologie 4.0 byla vyhlášena 25.10.2023, č. 01/23/039 s alokací 1,5 mld Kč., Míra podpory - dotace poskytována jako % z prokázaných způsobilých výdajů max. do výše 60% má Severozápad, Moravskoslezsko 50%, ostatní kraje od 50-40%. Jiné zvýhodnění pro strukturálně postižené regiony není.</t>
    </r>
  </si>
  <si>
    <r>
      <rPr>
        <b/>
        <sz val="11"/>
        <color rgb="FF0070C0"/>
        <rFont val="Arial"/>
        <family val="2"/>
        <charset val="238"/>
      </rPr>
      <t>Komentář MPO 01/2024:</t>
    </r>
    <r>
      <rPr>
        <sz val="11"/>
        <rFont val="Arial"/>
        <family val="2"/>
        <charset val="238"/>
      </rPr>
      <t xml:space="preserve"> Zaměření Poradenství ve schváleném OP neumožňuje tento typ podpory, jedná se o malý program pro ccelou ČR kde není možné zvýhodňovat regiony.  </t>
    </r>
    <r>
      <rPr>
        <b/>
        <sz val="11"/>
        <color theme="4"/>
        <rFont val="Arial"/>
        <family val="2"/>
        <charset val="238"/>
      </rPr>
      <t>Komentář MMR 01/2025</t>
    </r>
    <r>
      <rPr>
        <sz val="11"/>
        <rFont val="Arial"/>
        <family val="2"/>
        <charset val="238"/>
      </rPr>
      <t>: z OPST poskytovány vouchery pro podnikatele (i pro začínající), kde v rámci voucheru mohou pořídit i poradenské služby.</t>
    </r>
  </si>
  <si>
    <r>
      <rPr>
        <sz val="11"/>
        <color rgb="FF0070C0"/>
        <rFont val="Arial"/>
        <family val="2"/>
        <charset val="238"/>
      </rPr>
      <t xml:space="preserve">Opatření se naplňuje, ale nikoliv přímými kroky v rámci opatření.  </t>
    </r>
    <r>
      <rPr>
        <b/>
        <sz val="11"/>
        <color rgb="FF0070C0"/>
        <rFont val="Arial"/>
        <family val="2"/>
        <charset val="238"/>
      </rPr>
      <t>Komentář MPO 01/2024: Návrh změnit gesci na MŽP, kde v rámci OPST bude realizován strategický projekt Synergys zaměřený právě na využití geotermální energie.</t>
    </r>
    <r>
      <rPr>
        <sz val="11"/>
        <color rgb="FF0070C0"/>
        <rFont val="Arial"/>
        <family val="2"/>
        <charset val="238"/>
      </rPr>
      <t xml:space="preserve"> </t>
    </r>
    <r>
      <rPr>
        <b/>
        <sz val="11"/>
        <color rgb="FF0070C0"/>
        <rFont val="Arial"/>
        <family val="2"/>
        <charset val="238"/>
      </rPr>
      <t>Komentář MŹP 03/2024: Souhlasí se změnou gesce. Komentář RESTART 2024: Změněna gesce na MŽP a prodloužena doba realizace.</t>
    </r>
    <r>
      <rPr>
        <sz val="11"/>
        <color rgb="FF0070C0"/>
        <rFont val="Arial"/>
        <family val="2"/>
        <charset val="238"/>
      </rPr>
      <t xml:space="preserve"> Výzkumný projekt TAČR TAČR TK02010092 Analýza potenciálu geotermální Výzkumný projekt TAČR Analýza potenciálu geotermální energie ve středních a velkých hloubkách na území ČR na základě disponibilních údajů (v rámci programu THÉTA, od 2.pol. 2019 do 2022) Hlavním cílem projektu byla analýza potenciálu geotermální energie na území ČR v hloubkách přibližně 400 m až 2500 m a následné podstatné zpřesnění, případně nové vymezení perspektivních oblasti ČR z hlediska využití geotermální energie ve vztahu k přímé produkci tepla nebo tepla a elektřiny.
Dílčí výstupy: Shrnutí a doporučení pro rozvoj geotermální energetiky v ČR (obsahuje mj. přehled identifikovaných bariér a řešení pro rozvoj geotermální energie; rozvojové scénáře využití geotermální energie v ČR a závěry a doporučení vč. nástrojů pro akceleraci geotermálního sektoru (strukturovaně v časovém horizontu ("etapách"): do 5 let, 5-10 let, 10+) a Podklad ke krajským energetickým koncepcím
https://www.mpo.cz/cz/energetika/vyzkum-a-vyvoj-v-energetice/resene-dokoncene-projekty-a-jejich-vystupy/projekty-podporene-v-ramci-2-verejne-souteze-programu-theta/analyza-potencialu-geotermalni-energie-ve-strednich-a-velkych-hloubkach-na-uzemi-cr-na-zaklade-dispo--260655/
https://mapy.geology.cz/geotermalni_potencial/#
Dále také:v MSK viz komentáře k naplňování IV.F.1.1: 
DIAMO, s.p. (o. z. DARKOV a o. z. HBZS):
Studie proveditelnosti "Využití geotermální energie" (dokončena 20.5. 2022): Studie řeší možnosti výroby energií s využitím geotermálního potenciálu v lokalitách uzavíraných dolů. Byly posouzeny možnosti různých technologií využití tepelné energie důlních vod a důlního prostředí v severní i jižní části revíru. V rámci studie byly zpracovány: hydrogeologické posudky lokalit, studie využití tepelného potenciálu důlních vod čerpaných z vodní jámy, studie využití geotermální energie, finanční plán a analýzy variant systémů, hodnocení vlivu na životní prostředí.
Zdroj: Informace o průběhu zahlazování následků hornické činnosti v roce 2022
Strategický (investiční) projekt v ÚK v rámci OPST: SYNERGYS (Litoměřice, ÚK) (soubor pilotních technologií hlubinného geotermálního zdroje, podzemních zásobníků tepla a elektrolytické jednotky pro výrobu zeleného vodíku https://opst.cz/projekt/synergys/) - mj. pilotní projekt skladování tepelné energie ve vrtech (BTES) Litoměřice (v rámci EU projekt PUSH-IT)</t>
    </r>
  </si>
  <si>
    <r>
      <t>Komentář MPSV 08/2024:</t>
    </r>
    <r>
      <rPr>
        <sz val="11"/>
        <color rgb="FF0070C0"/>
        <rFont val="Calibri"/>
        <family val="2"/>
        <charset val="238"/>
        <scheme val="minor"/>
      </rPr>
      <t xml:space="preserve"> Předpokládaná doba realizace opatření byla 1.1.2018 -31.12.2018. V roce 2021 vznikla „Analýza úrovně a fungování opatření v oblasti rodinné politiky a sladění pracovního a rodinného života v krajích ČR“ (dále „Analýza“) v rámci systémového projektu Ministerstva práce a sociálních věcí (dále „MPSV“) „Koordinace opatření na podporu sladění pracovního a rodinného života na úrovni krajů“ (registrační číslo CZ.03.1.51/0.0/0.0/15_009/0006233). Projekt je financován z Evropského sociálního fondu až do 31. prosince 2021, přičemž jeho hlavním cílem je vytvořit základ systémového uchopení rodinné politiky na úrovni samosprávy ve spolupráci s MPSV. Projekt zaměřuje systematickou pozornost na podporu samospráv při plánování prorodinných aktivit dle místních potřeb rodin, a to s ohledem na základní hodnotová východiska rodinné politiky v České republice (tj. ocenění péče, mezigenerační solidarita, odstranění diskriminace a rovné příležitosti žen a mužů). Analýza se týká všech krajů ČR.                                                                                        V současné době např. v  ÚK zpracována Koncepce rodinné politiky ÚK v letech 2023-2030, aktuální strategický dokument ÚK, navázala na Koncepci rodinné politiky ÚK v letech 2019-2022.     </t>
    </r>
  </si>
  <si>
    <r>
      <t xml:space="preserve">Vláda ČR ukládá: </t>
    </r>
    <r>
      <rPr>
        <u/>
        <sz val="11"/>
        <color theme="1"/>
        <rFont val="Arial"/>
        <family val="2"/>
        <charset val="238"/>
      </rPr>
      <t>ministrovi dopravy</t>
    </r>
    <r>
      <rPr>
        <sz val="11"/>
        <color theme="1"/>
        <rFont val="Arial"/>
        <family val="2"/>
        <charset val="238"/>
      </rPr>
      <t xml:space="preserve">
a)	v součinnosti s hejtmankou a hejtmany strukturálně postižených regionů </t>
    </r>
    <r>
      <rPr>
        <b/>
        <sz val="11"/>
        <color theme="1"/>
        <rFont val="Arial"/>
        <family val="2"/>
        <charset val="238"/>
      </rPr>
      <t xml:space="preserve">definovat dopravní úseky pro napojení </t>
    </r>
    <r>
      <rPr>
        <sz val="11"/>
        <color theme="1"/>
        <rFont val="Arial"/>
        <family val="2"/>
        <charset val="238"/>
      </rPr>
      <t xml:space="preserve">vybraných rozvojových ploch a průmyslových zón, periferních oblastí a oblastí s potenciálem hospodářského rozvoje těchto regionů. Tyto úseky nadefinovat </t>
    </r>
    <r>
      <rPr>
        <b/>
        <sz val="11"/>
        <color theme="1"/>
        <rFont val="Arial"/>
        <family val="2"/>
        <charset val="238"/>
      </rPr>
      <t>každoročně do 31. 7.</t>
    </r>
    <r>
      <rPr>
        <sz val="11"/>
        <color theme="1"/>
        <rFont val="Arial"/>
        <family val="2"/>
        <charset val="238"/>
      </rPr>
      <t xml:space="preserve"> po dobu trvání tohoto opatření.
</t>
    </r>
    <r>
      <rPr>
        <u/>
        <sz val="11"/>
        <color theme="1"/>
        <rFont val="Arial"/>
        <family val="2"/>
        <charset val="238"/>
      </rPr>
      <t>ministrovi pro místní rozvoj</t>
    </r>
    <r>
      <rPr>
        <sz val="11"/>
        <color theme="1"/>
        <rFont val="Arial"/>
        <family val="2"/>
        <charset val="238"/>
      </rPr>
      <t xml:space="preserve">,
b)	</t>
    </r>
    <r>
      <rPr>
        <b/>
        <sz val="11"/>
        <color theme="1"/>
        <rFont val="Arial"/>
        <family val="2"/>
        <charset val="238"/>
      </rPr>
      <t>předložit tento seznam</t>
    </r>
    <r>
      <rPr>
        <sz val="11"/>
        <color theme="1"/>
        <rFont val="Arial"/>
        <family val="2"/>
        <charset val="238"/>
      </rPr>
      <t xml:space="preserve"> dopravních úseků</t>
    </r>
    <r>
      <rPr>
        <b/>
        <sz val="11"/>
        <color theme="1"/>
        <rFont val="Arial"/>
        <family val="2"/>
        <charset val="238"/>
      </rPr>
      <t xml:space="preserve"> na vládu do konce kalendářního roku</t>
    </r>
    <r>
      <rPr>
        <sz val="11"/>
        <color theme="1"/>
        <rFont val="Arial"/>
        <family val="2"/>
        <charset val="238"/>
      </rPr>
      <t>, kdy došlo k jeho nadefinování.</t>
    </r>
  </si>
  <si>
    <t>Částečně splněno.</t>
  </si>
  <si>
    <t>Vyřazeno.</t>
  </si>
  <si>
    <r>
      <t xml:space="preserve">Vláda ČR ukládá: </t>
    </r>
    <r>
      <rPr>
        <u/>
        <sz val="11"/>
        <color theme="0" tint="-0.34998626667073579"/>
        <rFont val="Arial"/>
        <family val="2"/>
        <charset val="238"/>
      </rPr>
      <t>ministrovi dopravy</t>
    </r>
    <r>
      <rPr>
        <sz val="11"/>
        <color theme="0" tint="-0.34998626667073579"/>
        <rFont val="Arial"/>
        <family val="2"/>
        <charset val="238"/>
      </rPr>
      <t xml:space="preserve">
a)	v součinnosti s hejtmankou a hejtmany strukturálně postižených regionů </t>
    </r>
    <r>
      <rPr>
        <b/>
        <sz val="11"/>
        <color theme="0" tint="-0.34998626667073579"/>
        <rFont val="Arial"/>
        <family val="2"/>
        <charset val="238"/>
      </rPr>
      <t xml:space="preserve">definovat dopravní úseky pro napojení </t>
    </r>
    <r>
      <rPr>
        <sz val="11"/>
        <color theme="0" tint="-0.34998626667073579"/>
        <rFont val="Arial"/>
        <family val="2"/>
        <charset val="238"/>
      </rPr>
      <t xml:space="preserve">vybraných rozvojových ploch a průmyslových zón, periferních oblastí a oblastí s potenciálem hospodářského rozvoje těchto regionů. Tyto úseky nadefinovat </t>
    </r>
    <r>
      <rPr>
        <b/>
        <sz val="11"/>
        <color theme="0" tint="-0.34998626667073579"/>
        <rFont val="Arial"/>
        <family val="2"/>
        <charset val="238"/>
      </rPr>
      <t>každoročně do 31. 7.</t>
    </r>
    <r>
      <rPr>
        <sz val="11"/>
        <color theme="0" tint="-0.34998626667073579"/>
        <rFont val="Arial"/>
        <family val="2"/>
        <charset val="238"/>
      </rPr>
      <t xml:space="preserve"> po dobu trvání tohoto opatření.
</t>
    </r>
    <r>
      <rPr>
        <u/>
        <sz val="11"/>
        <color theme="0" tint="-0.34998626667073579"/>
        <rFont val="Arial"/>
        <family val="2"/>
        <charset val="238"/>
      </rPr>
      <t>ministryni pro místní rozvoj</t>
    </r>
    <r>
      <rPr>
        <sz val="11"/>
        <color theme="0" tint="-0.34998626667073579"/>
        <rFont val="Arial"/>
        <family val="2"/>
        <charset val="238"/>
      </rPr>
      <t xml:space="preserve">,
b)	</t>
    </r>
    <r>
      <rPr>
        <b/>
        <sz val="11"/>
        <color theme="0" tint="-0.34998626667073579"/>
        <rFont val="Arial"/>
        <family val="2"/>
        <charset val="238"/>
      </rPr>
      <t>předložit tento seznam</t>
    </r>
    <r>
      <rPr>
        <sz val="11"/>
        <color theme="0" tint="-0.34998626667073579"/>
        <rFont val="Arial"/>
        <family val="2"/>
        <charset val="238"/>
      </rPr>
      <t xml:space="preserve"> dopravních úseků</t>
    </r>
    <r>
      <rPr>
        <b/>
        <sz val="11"/>
        <color theme="0" tint="-0.34998626667073579"/>
        <rFont val="Arial"/>
        <family val="2"/>
        <charset val="238"/>
      </rPr>
      <t xml:space="preserve"> na vládu do konce kalendářního roku</t>
    </r>
    <r>
      <rPr>
        <sz val="11"/>
        <color theme="0" tint="-0.34998626667073579"/>
        <rFont val="Arial"/>
        <family val="2"/>
        <charset val="238"/>
      </rPr>
      <t>, kdy došlo k jeho nadefinování.</t>
    </r>
  </si>
  <si>
    <r>
      <t xml:space="preserve">Dopravní napojení strategického významu ve strukturálně postižených regionech </t>
    </r>
    <r>
      <rPr>
        <b/>
        <sz val="11"/>
        <rFont val="Arial"/>
        <family val="2"/>
        <charset val="238"/>
      </rPr>
      <t>Aktualizace v AP6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</si>
</sst>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4"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color theme="1"/>
      <name val="Arial"/>
      <family val="2"/>
      <charset val="238"/>
    </font>
    <font>
      <sz val="8"/>
      <color theme="1"/>
      <name val="Arial"/>
      <family val="2"/>
      <charset val="238"/>
    </font>
    <font>
      <i/>
      <sz val="11"/>
      <color rgb="FFFF0000"/>
      <name val="Arial"/>
      <family val="2"/>
      <charset val="238"/>
    </font>
    <font>
      <b/>
      <sz val="11"/>
      <color rgb="FF000000"/>
      <name val="Arial"/>
      <family val="2"/>
      <charset val="238"/>
    </font>
    <font>
      <sz val="11"/>
      <color rgb="FF000000"/>
      <name val="Arial"/>
      <family val="2"/>
      <charset val="238"/>
    </font>
    <font>
      <sz val="11"/>
      <name val="Arial"/>
      <family val="2"/>
      <charset val="238"/>
    </font>
    <font>
      <sz val="11"/>
      <color theme="0" tint="-0.34998626667073579"/>
      <name val="Arial"/>
      <family val="2"/>
      <charset val="238"/>
    </font>
    <font>
      <sz val="11"/>
      <color rgb="FFFFC000"/>
      <name val="Arial"/>
      <family val="2"/>
      <charset val="238"/>
    </font>
    <font>
      <b/>
      <sz val="11"/>
      <name val="Arial"/>
      <family val="2"/>
      <charset val="238"/>
    </font>
    <font>
      <sz val="10"/>
      <color theme="1"/>
      <name val="Arial"/>
      <family val="2"/>
      <charset val="238"/>
    </font>
    <font>
      <u/>
      <sz val="10"/>
      <color theme="1"/>
      <name val="Arial"/>
      <family val="2"/>
      <charset val="238"/>
    </font>
    <font>
      <b/>
      <sz val="10"/>
      <color theme="1"/>
      <name val="Arial"/>
      <family val="2"/>
      <charset val="238"/>
    </font>
    <font>
      <b/>
      <sz val="11"/>
      <color rgb="FF0070C0"/>
      <name val="Arial"/>
      <family val="2"/>
      <charset val="238"/>
    </font>
    <font>
      <b/>
      <sz val="11"/>
      <color theme="4" tint="-0.249977111117893"/>
      <name val="Arial"/>
      <family val="2"/>
      <charset val="238"/>
    </font>
    <font>
      <i/>
      <sz val="11"/>
      <color rgb="FF000000"/>
      <name val="Arial"/>
      <family val="2"/>
      <charset val="238"/>
    </font>
    <font>
      <sz val="10"/>
      <name val="Arial"/>
      <family val="2"/>
      <charset val="238"/>
    </font>
    <font>
      <u/>
      <sz val="10"/>
      <name val="Arial"/>
      <family val="2"/>
      <charset val="238"/>
    </font>
    <font>
      <b/>
      <sz val="10"/>
      <name val="Arial"/>
      <family val="2"/>
      <charset val="238"/>
    </font>
    <font>
      <sz val="11"/>
      <color rgb="FF0070C0"/>
      <name val="Arial"/>
      <family val="2"/>
      <charset val="238"/>
    </font>
    <font>
      <u/>
      <sz val="11"/>
      <name val="Arial"/>
      <family val="2"/>
      <charset val="238"/>
    </font>
    <font>
      <i/>
      <sz val="11"/>
      <name val="Arial"/>
      <family val="2"/>
      <charset val="238"/>
    </font>
    <font>
      <b/>
      <i/>
      <sz val="11"/>
      <name val="Arial"/>
      <family val="2"/>
      <charset val="238"/>
    </font>
    <font>
      <sz val="11"/>
      <color theme="2" tint="-0.249977111117893"/>
      <name val="Arial"/>
      <family val="2"/>
      <charset val="238"/>
    </font>
    <font>
      <sz val="10"/>
      <color theme="2" tint="-0.249977111117893"/>
      <name val="Arial"/>
      <family val="2"/>
      <charset val="238"/>
    </font>
    <font>
      <u/>
      <sz val="10"/>
      <color theme="2" tint="-0.249977111117893"/>
      <name val="Arial"/>
      <family val="2"/>
      <charset val="238"/>
    </font>
    <font>
      <b/>
      <sz val="10"/>
      <color theme="2" tint="-0.249977111117893"/>
      <name val="Arial"/>
      <family val="2"/>
      <charset val="238"/>
    </font>
    <font>
      <b/>
      <sz val="11"/>
      <color theme="2" tint="-0.249977111117893"/>
      <name val="Arial"/>
      <family val="2"/>
      <charset val="238"/>
    </font>
    <font>
      <sz val="11"/>
      <color theme="2" tint="-0.249977111117893"/>
      <name val="Calibri"/>
      <family val="2"/>
      <charset val="238"/>
      <scheme val="minor"/>
    </font>
    <font>
      <sz val="10"/>
      <color theme="2" tint="-0.249977111117893"/>
      <name val="Calibri"/>
      <family val="2"/>
      <charset val="238"/>
      <scheme val="minor"/>
    </font>
    <font>
      <b/>
      <sz val="10"/>
      <color theme="2" tint="-0.249977111117893"/>
      <name val="Calibri"/>
      <family val="2"/>
      <charset val="238"/>
      <scheme val="minor"/>
    </font>
    <font>
      <i/>
      <sz val="11"/>
      <color theme="2" tint="-0.249977111117893"/>
      <name val="Arial"/>
      <family val="2"/>
      <charset val="238"/>
    </font>
    <font>
      <b/>
      <u/>
      <sz val="11"/>
      <color theme="2" tint="-0.249977111117893"/>
      <name val="Arial"/>
      <family val="2"/>
      <charset val="238"/>
    </font>
    <font>
      <b/>
      <i/>
      <sz val="11"/>
      <color theme="2" tint="-0.249977111117893"/>
      <name val="Arial"/>
      <family val="2"/>
      <charset val="238"/>
    </font>
    <font>
      <sz val="10"/>
      <color theme="2" tint="-0.249977111117893"/>
      <name val="Tahoma"/>
      <family val="2"/>
      <charset val="238"/>
    </font>
    <font>
      <b/>
      <sz val="11"/>
      <color theme="1"/>
      <name val="Calibri"/>
      <family val="2"/>
      <charset val="238"/>
      <scheme val="minor"/>
    </font>
    <font>
      <sz val="11"/>
      <color theme="0"/>
      <name val="Calibri"/>
      <family val="2"/>
      <charset val="238"/>
      <scheme val="minor"/>
    </font>
    <font>
      <b/>
      <sz val="11"/>
      <color theme="1"/>
      <name val="Arial"/>
      <family val="2"/>
      <charset val="238"/>
    </font>
    <font>
      <b/>
      <sz val="11"/>
      <color theme="0" tint="-0.34998626667073579"/>
      <name val="Arial"/>
      <family val="2"/>
      <charset val="238"/>
    </font>
    <font>
      <sz val="11"/>
      <color theme="0" tint="-0.34998626667073579"/>
      <name val="Calibri"/>
      <family val="2"/>
      <charset val="238"/>
      <scheme val="minor"/>
    </font>
    <font>
      <sz val="11"/>
      <color rgb="FFFF0000"/>
      <name val="Arial"/>
      <family val="2"/>
      <charset val="238"/>
    </font>
    <font>
      <i/>
      <sz val="11"/>
      <color theme="0" tint="-0.34998626667073579"/>
      <name val="Arial"/>
      <family val="2"/>
      <charset val="238"/>
    </font>
    <font>
      <sz val="11"/>
      <name val="Calibri"/>
      <family val="2"/>
      <charset val="238"/>
      <scheme val="minor"/>
    </font>
    <font>
      <b/>
      <sz val="11"/>
      <color theme="4"/>
      <name val="Arial"/>
      <family val="2"/>
      <charset val="238"/>
    </font>
    <font>
      <strike/>
      <sz val="11"/>
      <name val="Arial"/>
      <family val="2"/>
      <charset val="238"/>
    </font>
    <font>
      <strike/>
      <sz val="11"/>
      <color rgb="FF000000"/>
      <name val="Arial"/>
      <family val="2"/>
      <charset val="238"/>
    </font>
    <font>
      <u/>
      <sz val="11"/>
      <color theme="1"/>
      <name val="Arial"/>
      <family val="2"/>
      <charset val="238"/>
    </font>
    <font>
      <u/>
      <sz val="11"/>
      <color theme="0" tint="-0.34998626667073579"/>
      <name val="Arial"/>
      <family val="2"/>
      <charset val="238"/>
    </font>
    <font>
      <i/>
      <sz val="11"/>
      <color theme="1"/>
      <name val="Arial"/>
      <family val="2"/>
      <charset val="238"/>
    </font>
    <font>
      <i/>
      <sz val="11"/>
      <color theme="1"/>
      <name val="Calibri"/>
      <family val="2"/>
      <charset val="238"/>
      <scheme val="minor"/>
    </font>
    <font>
      <sz val="9"/>
      <color theme="1"/>
      <name val="Arial"/>
      <family val="2"/>
      <charset val="238"/>
    </font>
    <font>
      <sz val="9"/>
      <color theme="0" tint="-0.34998626667073579"/>
      <name val="Arial"/>
      <family val="2"/>
      <charset val="238"/>
    </font>
    <font>
      <b/>
      <i/>
      <sz val="11"/>
      <color theme="1"/>
      <name val="Arial"/>
      <family val="2"/>
      <charset val="238"/>
    </font>
    <font>
      <b/>
      <i/>
      <sz val="11"/>
      <color theme="1"/>
      <name val="Calibri"/>
      <family val="2"/>
      <charset val="238"/>
      <scheme val="minor"/>
    </font>
    <font>
      <u/>
      <sz val="11"/>
      <color theme="2" tint="-0.249977111117893"/>
      <name val="Arial"/>
      <family val="2"/>
      <charset val="238"/>
    </font>
    <font>
      <b/>
      <sz val="11"/>
      <color theme="8" tint="-0.249977111117893"/>
      <name val="Arial"/>
      <family val="2"/>
      <charset val="238"/>
    </font>
    <font>
      <strike/>
      <u/>
      <sz val="10"/>
      <name val="Arial"/>
      <family val="2"/>
      <charset val="238"/>
    </font>
    <font>
      <sz val="11"/>
      <color theme="1"/>
      <name val="Calibri"/>
      <family val="2"/>
      <charset val="238"/>
      <scheme val="minor"/>
    </font>
    <font>
      <sz val="13"/>
      <color rgb="FFFF0000"/>
      <name val="Calibri"/>
      <family val="2"/>
      <charset val="238"/>
      <scheme val="minor"/>
    </font>
    <font>
      <i/>
      <sz val="11"/>
      <color rgb="FF0070C0"/>
      <name val="Arial"/>
      <family val="2"/>
      <charset val="238"/>
    </font>
    <font>
      <sz val="11"/>
      <color theme="4"/>
      <name val="Arial"/>
      <family val="2"/>
      <charset val="238"/>
    </font>
    <font>
      <sz val="11"/>
      <color theme="4"/>
      <name val="Calibri"/>
      <family val="2"/>
      <charset val="238"/>
      <scheme val="minor"/>
    </font>
    <font>
      <b/>
      <sz val="11"/>
      <color theme="4"/>
      <name val="Calibri"/>
      <family val="2"/>
      <charset val="238"/>
      <scheme val="minor"/>
    </font>
    <font>
      <b/>
      <sz val="10"/>
      <color theme="4"/>
      <name val="Arial"/>
      <family val="2"/>
      <charset val="238"/>
    </font>
    <font>
      <sz val="13"/>
      <color theme="2" tint="-0.249977111117893"/>
      <name val="Calibri"/>
      <family val="2"/>
      <charset val="238"/>
      <scheme val="minor"/>
    </font>
    <font>
      <sz val="11"/>
      <color theme="0" tint="-0.249977111117893"/>
      <name val="Arial"/>
      <family val="2"/>
      <charset val="238"/>
    </font>
    <font>
      <b/>
      <sz val="11"/>
      <color rgb="FF0070C0"/>
      <name val="Calibri"/>
      <family val="2"/>
      <charset val="238"/>
      <scheme val="minor"/>
    </font>
    <font>
      <sz val="11"/>
      <color rgb="FF0070C0"/>
      <name val="Calibri"/>
      <family val="2"/>
      <charset val="238"/>
      <scheme val="minor"/>
    </font>
    <font>
      <sz val="10"/>
      <color rgb="FF0070C0"/>
      <name val="Arial"/>
      <family val="2"/>
      <charset val="238"/>
    </font>
  </fonts>
  <fills count="12">
    <fill>
      <patternFill patternType="none"/>
    </fill>
    <fill>
      <patternFill patternType="gray125"/>
    </fill>
    <fill>
      <patternFill patternType="solid">
        <fgColor theme="0" tint="-0.14999847407452621"/>
        <bgColor indexed="64"/>
      </patternFill>
    </fill>
    <fill>
      <patternFill patternType="solid">
        <fgColor rgb="FFF2F2F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59999389629810485"/>
        <bgColor indexed="64"/>
      </patternFill>
    </fill>
    <fill>
      <patternFill patternType="solid">
        <fgColor theme="0"/>
        <bgColor indexed="64"/>
      </patternFill>
    </fill>
    <fill>
      <patternFill patternType="solid">
        <fgColor theme="1" tint="0.499984740745262"/>
        <bgColor indexed="64"/>
      </patternFill>
    </fill>
    <fill>
      <patternFill patternType="solid">
        <fgColor them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ck">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ck">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s>
  <cellStyleXfs count="2">
    <xf numFmtId="0" fontId="0" fillId="0" borderId="0"/>
    <xf numFmtId="0" fontId="62" fillId="0" borderId="0"/>
  </cellStyleXfs>
  <cellXfs count="564">
    <xf numFmtId="0" fontId="0" fillId="0" borderId="0" xfId="0"/>
    <xf numFmtId="0" fontId="7" fillId="0" borderId="0" xfId="0" applyFont="1" applyAlignment="1">
      <alignment wrapText="1"/>
    </xf>
    <xf numFmtId="0" fontId="10" fillId="5" borderId="1" xfId="0" applyFont="1" applyFill="1" applyBorder="1" applyAlignment="1">
      <alignment horizontal="center" vertical="center" wrapText="1"/>
    </xf>
    <xf numFmtId="0" fontId="6" fillId="8" borderId="1" xfId="0" applyFont="1" applyFill="1" applyBorder="1"/>
    <xf numFmtId="0" fontId="6" fillId="7" borderId="1" xfId="0" applyFont="1" applyFill="1" applyBorder="1"/>
    <xf numFmtId="0" fontId="13" fillId="6"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6" fillId="5" borderId="1" xfId="0" applyFont="1" applyFill="1" applyBorder="1" applyAlignment="1">
      <alignment horizontal="center" vertical="center"/>
    </xf>
    <xf numFmtId="3" fontId="11" fillId="5" borderId="2" xfId="0" applyNumberFormat="1" applyFont="1" applyFill="1" applyBorder="1" applyAlignment="1">
      <alignment vertical="center" wrapText="1"/>
    </xf>
    <xf numFmtId="0" fontId="6" fillId="0" borderId="0" xfId="0" applyFont="1"/>
    <xf numFmtId="0" fontId="10" fillId="2" borderId="1" xfId="0" applyFont="1" applyFill="1" applyBorder="1" applyAlignment="1">
      <alignment horizontal="center" vertical="center" wrapText="1"/>
    </xf>
    <xf numFmtId="3" fontId="11" fillId="5" borderId="3" xfId="0" applyNumberFormat="1" applyFont="1" applyFill="1" applyBorder="1" applyAlignment="1">
      <alignment horizontal="left" vertical="center" wrapText="1"/>
    </xf>
    <xf numFmtId="0" fontId="11" fillId="5" borderId="4"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3" xfId="0" applyFont="1" applyFill="1" applyBorder="1" applyAlignment="1">
      <alignment vertical="center" wrapText="1"/>
    </xf>
    <xf numFmtId="0" fontId="10" fillId="5" borderId="4" xfId="0" applyFont="1" applyFill="1" applyBorder="1" applyAlignment="1">
      <alignment horizontal="center" vertical="center" wrapText="1"/>
    </xf>
    <xf numFmtId="3" fontId="11" fillId="5" borderId="3" xfId="0" applyNumberFormat="1" applyFont="1" applyFill="1" applyBorder="1" applyAlignment="1">
      <alignment vertical="center" wrapText="1"/>
    </xf>
    <xf numFmtId="3" fontId="11" fillId="5" borderId="2" xfId="0" applyNumberFormat="1"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10" fillId="5" borderId="1" xfId="0" applyFont="1" applyFill="1" applyBorder="1" applyAlignment="1">
      <alignment horizontal="left" vertical="center" wrapText="1"/>
    </xf>
    <xf numFmtId="3" fontId="11" fillId="5" borderId="1" xfId="0" applyNumberFormat="1" applyFont="1" applyFill="1" applyBorder="1" applyAlignment="1">
      <alignment horizontal="left" vertical="center" wrapText="1"/>
    </xf>
    <xf numFmtId="0" fontId="0" fillId="0" borderId="0" xfId="0" applyAlignment="1">
      <alignment horizontal="left" vertical="center"/>
    </xf>
    <xf numFmtId="0" fontId="6" fillId="5" borderId="1" xfId="0" applyFont="1" applyFill="1" applyBorder="1" applyAlignment="1">
      <alignment horizontal="left" vertical="center" wrapText="1"/>
    </xf>
    <xf numFmtId="0" fontId="10" fillId="4" borderId="22" xfId="0" applyFont="1" applyFill="1" applyBorder="1" applyAlignment="1">
      <alignment horizontal="center" vertical="center" wrapText="1"/>
    </xf>
    <xf numFmtId="0" fontId="10" fillId="5" borderId="22"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22" xfId="0" applyFont="1" applyFill="1" applyBorder="1" applyAlignment="1">
      <alignment horizontal="center" vertical="center" wrapText="1"/>
    </xf>
    <xf numFmtId="3" fontId="11" fillId="4" borderId="16" xfId="0" applyNumberFormat="1"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4" borderId="2" xfId="0" applyFont="1" applyFill="1" applyBorder="1" applyAlignment="1">
      <alignment vertical="center" wrapText="1"/>
    </xf>
    <xf numFmtId="0" fontId="10" fillId="5" borderId="2" xfId="0" applyFont="1" applyFill="1" applyBorder="1" applyAlignment="1">
      <alignment vertical="center" wrapText="1"/>
    </xf>
    <xf numFmtId="0" fontId="10" fillId="6" borderId="2" xfId="0" applyFont="1" applyFill="1" applyBorder="1" applyAlignment="1">
      <alignment vertical="center" wrapText="1"/>
    </xf>
    <xf numFmtId="0" fontId="6" fillId="5" borderId="2" xfId="0" applyFont="1" applyFill="1" applyBorder="1" applyAlignment="1">
      <alignment vertical="center" wrapText="1"/>
    </xf>
    <xf numFmtId="0" fontId="10" fillId="6" borderId="29" xfId="0" applyFont="1" applyFill="1" applyBorder="1" applyAlignment="1">
      <alignment vertical="center" wrapText="1"/>
    </xf>
    <xf numFmtId="3" fontId="11" fillId="4" borderId="2" xfId="0" applyNumberFormat="1" applyFont="1" applyFill="1" applyBorder="1" applyAlignment="1">
      <alignment wrapText="1"/>
    </xf>
    <xf numFmtId="0" fontId="11" fillId="5" borderId="2" xfId="0" applyFont="1" applyFill="1" applyBorder="1" applyAlignment="1">
      <alignment vertical="center" wrapText="1"/>
    </xf>
    <xf numFmtId="3" fontId="11" fillId="6" borderId="29" xfId="0" applyNumberFormat="1" applyFont="1" applyFill="1" applyBorder="1" applyAlignment="1">
      <alignment vertical="center" wrapText="1"/>
    </xf>
    <xf numFmtId="3" fontId="11" fillId="4" borderId="2" xfId="0" applyNumberFormat="1" applyFont="1" applyFill="1" applyBorder="1" applyAlignment="1">
      <alignment vertical="center" wrapText="1"/>
    </xf>
    <xf numFmtId="0" fontId="10" fillId="4"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6" borderId="3" xfId="0" applyFont="1" applyFill="1" applyBorder="1" applyAlignment="1">
      <alignment horizontal="center" vertical="center" wrapText="1"/>
    </xf>
    <xf numFmtId="3" fontId="11" fillId="5" borderId="3" xfId="0" applyNumberFormat="1" applyFont="1" applyFill="1" applyBorder="1" applyAlignment="1">
      <alignment horizontal="center" vertical="center" wrapText="1"/>
    </xf>
    <xf numFmtId="0" fontId="6" fillId="5" borderId="3" xfId="0" applyFont="1" applyFill="1" applyBorder="1" applyAlignment="1">
      <alignment horizontal="center" vertical="center" wrapText="1"/>
    </xf>
    <xf numFmtId="0" fontId="10" fillId="6" borderId="5" xfId="0" applyFont="1" applyFill="1" applyBorder="1" applyAlignment="1">
      <alignment horizontal="center" vertical="center" wrapText="1"/>
    </xf>
    <xf numFmtId="3" fontId="11" fillId="4" borderId="3" xfId="0" applyNumberFormat="1" applyFont="1" applyFill="1" applyBorder="1" applyAlignment="1">
      <alignment horizontal="center" wrapText="1"/>
    </xf>
    <xf numFmtId="3" fontId="11" fillId="4" borderId="7" xfId="0" applyNumberFormat="1" applyFont="1" applyFill="1" applyBorder="1" applyAlignment="1">
      <alignment horizontal="center" wrapText="1"/>
    </xf>
    <xf numFmtId="3" fontId="11" fillId="6" borderId="5" xfId="0" applyNumberFormat="1" applyFont="1" applyFill="1" applyBorder="1" applyAlignment="1">
      <alignment horizontal="center" vertical="center" wrapText="1"/>
    </xf>
    <xf numFmtId="3" fontId="11" fillId="4" borderId="3" xfId="0" applyNumberFormat="1" applyFont="1" applyFill="1" applyBorder="1" applyAlignment="1">
      <alignment horizontal="center" vertical="center" wrapText="1"/>
    </xf>
    <xf numFmtId="0" fontId="7" fillId="0" borderId="0" xfId="0" applyFont="1" applyAlignment="1">
      <alignment horizontal="center" wrapText="1"/>
    </xf>
    <xf numFmtId="3" fontId="11" fillId="0" borderId="2" xfId="0" applyNumberFormat="1" applyFont="1" applyFill="1" applyBorder="1" applyAlignment="1">
      <alignment vertical="center" wrapText="1"/>
    </xf>
    <xf numFmtId="0" fontId="10" fillId="0" borderId="2" xfId="0" applyFont="1" applyFill="1" applyBorder="1" applyAlignment="1">
      <alignment vertical="center" wrapText="1"/>
    </xf>
    <xf numFmtId="0" fontId="6" fillId="0" borderId="2" xfId="0" applyFont="1" applyFill="1" applyBorder="1" applyAlignment="1">
      <alignment vertical="center" wrapText="1"/>
    </xf>
    <xf numFmtId="3" fontId="11" fillId="0" borderId="2" xfId="0" applyNumberFormat="1" applyFont="1" applyFill="1" applyBorder="1" applyAlignment="1">
      <alignment wrapText="1"/>
    </xf>
    <xf numFmtId="0" fontId="0" fillId="0" borderId="0" xfId="0" applyFont="1"/>
    <xf numFmtId="0" fontId="0" fillId="0" borderId="0" xfId="0" applyFont="1" applyAlignment="1">
      <alignment horizontal="left" vertical="center"/>
    </xf>
    <xf numFmtId="0" fontId="6" fillId="5" borderId="16" xfId="0" applyFont="1" applyFill="1" applyBorder="1" applyAlignment="1">
      <alignment horizontal="center" vertical="center"/>
    </xf>
    <xf numFmtId="0" fontId="6" fillId="0" borderId="0" xfId="0" applyFont="1" applyAlignment="1">
      <alignment horizontal="left" vertical="center"/>
    </xf>
    <xf numFmtId="0" fontId="6" fillId="4" borderId="16" xfId="0" applyFont="1" applyFill="1" applyBorder="1" applyAlignment="1">
      <alignment horizontal="center"/>
    </xf>
    <xf numFmtId="0" fontId="6" fillId="4" borderId="1" xfId="0" applyFont="1" applyFill="1" applyBorder="1" applyAlignment="1">
      <alignment horizontal="center"/>
    </xf>
    <xf numFmtId="0" fontId="6" fillId="5" borderId="16" xfId="0" applyFont="1" applyFill="1" applyBorder="1" applyAlignment="1">
      <alignment horizontal="center"/>
    </xf>
    <xf numFmtId="0" fontId="6" fillId="5" borderId="1" xfId="0" applyFont="1" applyFill="1" applyBorder="1" applyAlignment="1">
      <alignment horizontal="center"/>
    </xf>
    <xf numFmtId="0" fontId="6" fillId="6" borderId="16" xfId="0" applyFont="1" applyFill="1" applyBorder="1" applyAlignment="1">
      <alignment horizontal="center"/>
    </xf>
    <xf numFmtId="0" fontId="6" fillId="6" borderId="1" xfId="0" applyFont="1" applyFill="1" applyBorder="1" applyAlignment="1">
      <alignment horizontal="center"/>
    </xf>
    <xf numFmtId="0" fontId="6" fillId="6" borderId="19" xfId="0" applyFont="1" applyFill="1" applyBorder="1" applyAlignment="1">
      <alignment horizontal="center"/>
    </xf>
    <xf numFmtId="0" fontId="6" fillId="6" borderId="24" xfId="0" applyFont="1" applyFill="1" applyBorder="1" applyAlignment="1">
      <alignment horizontal="center"/>
    </xf>
    <xf numFmtId="0" fontId="6" fillId="5" borderId="4" xfId="0" applyFont="1" applyFill="1" applyBorder="1" applyAlignment="1">
      <alignment horizontal="center" vertical="center"/>
    </xf>
    <xf numFmtId="0" fontId="10" fillId="5" borderId="3"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4"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14" xfId="0" applyFont="1" applyFill="1" applyBorder="1" applyAlignment="1">
      <alignment horizontal="center" vertical="center"/>
    </xf>
    <xf numFmtId="0" fontId="10" fillId="5" borderId="14" xfId="0" applyFont="1" applyFill="1" applyBorder="1" applyAlignment="1">
      <alignment horizontal="center" vertical="center" wrapText="1"/>
    </xf>
    <xf numFmtId="3" fontId="11" fillId="5" borderId="14" xfId="0" applyNumberFormat="1" applyFont="1" applyFill="1" applyBorder="1" applyAlignment="1">
      <alignment horizontal="left" vertical="center" wrapText="1"/>
    </xf>
    <xf numFmtId="0" fontId="9" fillId="3" borderId="31"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1" fillId="0" borderId="1" xfId="0" applyFont="1" applyBorder="1" applyAlignment="1">
      <alignment horizontal="center" vertical="center" wrapText="1"/>
    </xf>
    <xf numFmtId="3" fontId="11" fillId="5" borderId="1" xfId="0" applyNumberFormat="1" applyFont="1" applyFill="1" applyBorder="1" applyAlignment="1">
      <alignment vertical="top" wrapText="1"/>
    </xf>
    <xf numFmtId="0" fontId="6"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4" borderId="1" xfId="0" applyFont="1" applyFill="1" applyBorder="1" applyAlignment="1">
      <alignment vertical="center" wrapText="1"/>
    </xf>
    <xf numFmtId="0" fontId="10" fillId="4" borderId="1" xfId="0" applyFont="1" applyFill="1" applyBorder="1" applyAlignment="1">
      <alignment vertical="center"/>
    </xf>
    <xf numFmtId="3" fontId="11" fillId="4" borderId="1" xfId="0" applyNumberFormat="1" applyFont="1" applyFill="1" applyBorder="1" applyAlignment="1">
      <alignment vertical="center" wrapText="1"/>
    </xf>
    <xf numFmtId="0" fontId="10" fillId="5" borderId="1" xfId="0" applyFont="1" applyFill="1" applyBorder="1" applyAlignment="1">
      <alignment vertical="center" wrapText="1"/>
    </xf>
    <xf numFmtId="0" fontId="10" fillId="5" borderId="1" xfId="0" applyFont="1" applyFill="1" applyBorder="1" applyAlignment="1">
      <alignment vertical="center"/>
    </xf>
    <xf numFmtId="0" fontId="10" fillId="5" borderId="1" xfId="0" applyFont="1" applyFill="1" applyBorder="1" applyAlignment="1">
      <alignment horizontal="justify" vertical="center" wrapText="1"/>
    </xf>
    <xf numFmtId="0" fontId="11" fillId="5" borderId="1" xfId="0" applyFont="1" applyFill="1" applyBorder="1" applyAlignment="1">
      <alignment vertical="center"/>
    </xf>
    <xf numFmtId="3" fontId="11" fillId="0" borderId="1" xfId="0" applyNumberFormat="1" applyFont="1" applyBorder="1" applyAlignment="1">
      <alignment vertical="center" wrapText="1"/>
    </xf>
    <xf numFmtId="0" fontId="6" fillId="5" borderId="1" xfId="0" applyFont="1" applyFill="1" applyBorder="1" applyAlignment="1">
      <alignment vertical="center" wrapText="1"/>
    </xf>
    <xf numFmtId="0" fontId="10" fillId="5" borderId="1" xfId="0" applyFont="1" applyFill="1" applyBorder="1" applyAlignment="1">
      <alignment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vertical="center"/>
    </xf>
    <xf numFmtId="0" fontId="20" fillId="0" borderId="1" xfId="0" applyFont="1" applyBorder="1" applyAlignment="1">
      <alignment horizontal="justify" vertical="center" wrapText="1"/>
    </xf>
    <xf numFmtId="0" fontId="11" fillId="0" borderId="1" xfId="0" applyFont="1" applyBorder="1" applyAlignment="1">
      <alignment vertical="center"/>
    </xf>
    <xf numFmtId="0" fontId="20" fillId="5" borderId="1" xfId="0" applyFont="1" applyFill="1" applyBorder="1" applyAlignment="1">
      <alignment horizontal="justify" vertical="center" wrapText="1"/>
    </xf>
    <xf numFmtId="3" fontId="11" fillId="5" borderId="1" xfId="0" applyNumberFormat="1" applyFont="1" applyFill="1" applyBorder="1" applyAlignment="1">
      <alignment vertical="center" wrapText="1"/>
    </xf>
    <xf numFmtId="3" fontId="11" fillId="5" borderId="1" xfId="0" applyNumberFormat="1" applyFont="1" applyFill="1" applyBorder="1" applyAlignment="1">
      <alignment wrapText="1"/>
    </xf>
    <xf numFmtId="0" fontId="10" fillId="5" borderId="1" xfId="0" applyFont="1" applyFill="1" applyBorder="1" applyAlignment="1">
      <alignment horizontal="justify" vertical="center"/>
    </xf>
    <xf numFmtId="0" fontId="10" fillId="6" borderId="1" xfId="0" applyFont="1" applyFill="1" applyBorder="1" applyAlignment="1">
      <alignment horizontal="center" vertical="center" wrapText="1"/>
    </xf>
    <xf numFmtId="0" fontId="10" fillId="6" borderId="1" xfId="0" applyFont="1" applyFill="1" applyBorder="1" applyAlignment="1">
      <alignment vertical="center" wrapText="1"/>
    </xf>
    <xf numFmtId="0" fontId="10" fillId="6" borderId="1" xfId="0" applyFont="1" applyFill="1" applyBorder="1" applyAlignment="1">
      <alignment horizontal="justify" vertical="center"/>
    </xf>
    <xf numFmtId="0" fontId="11" fillId="6" borderId="1" xfId="0" applyFont="1" applyFill="1" applyBorder="1" applyAlignment="1">
      <alignment vertical="center"/>
    </xf>
    <xf numFmtId="3" fontId="11" fillId="6" borderId="1" xfId="0" applyNumberFormat="1" applyFont="1" applyFill="1" applyBorder="1" applyAlignment="1">
      <alignment vertical="center" wrapText="1"/>
    </xf>
    <xf numFmtId="0" fontId="11" fillId="6" borderId="1" xfId="0" applyFont="1" applyFill="1" applyBorder="1" applyAlignment="1">
      <alignment wrapText="1"/>
    </xf>
    <xf numFmtId="0" fontId="10" fillId="6" borderId="1" xfId="0" applyFont="1" applyFill="1" applyBorder="1" applyAlignment="1">
      <alignment horizontal="justify" vertical="center" wrapText="1"/>
    </xf>
    <xf numFmtId="3" fontId="14" fillId="5" borderId="1" xfId="0" applyNumberFormat="1" applyFont="1" applyFill="1" applyBorder="1" applyAlignment="1">
      <alignment wrapText="1"/>
    </xf>
    <xf numFmtId="3" fontId="11" fillId="5" borderId="1" xfId="0" applyNumberFormat="1" applyFont="1" applyFill="1" applyBorder="1" applyAlignment="1">
      <alignment horizontal="center" vertical="center" wrapText="1"/>
    </xf>
    <xf numFmtId="0" fontId="10" fillId="6" borderId="1" xfId="0" applyFont="1" applyFill="1" applyBorder="1" applyAlignment="1">
      <alignment vertical="center"/>
    </xf>
    <xf numFmtId="0" fontId="11" fillId="4" borderId="1" xfId="0" applyFont="1" applyFill="1" applyBorder="1" applyAlignment="1" applyProtection="1">
      <alignment vertical="center"/>
      <protection locked="0"/>
    </xf>
    <xf numFmtId="0" fontId="6" fillId="0" borderId="1" xfId="0" applyFont="1" applyBorder="1" applyAlignment="1">
      <alignment vertical="center" wrapText="1"/>
    </xf>
    <xf numFmtId="0" fontId="11" fillId="0" borderId="1" xfId="0" applyFont="1" applyBorder="1" applyAlignment="1">
      <alignment vertical="center" wrapText="1"/>
    </xf>
    <xf numFmtId="0" fontId="11" fillId="5" borderId="1" xfId="0" applyFont="1" applyFill="1" applyBorder="1" applyAlignment="1" applyProtection="1">
      <alignment vertical="center"/>
      <protection locked="0"/>
    </xf>
    <xf numFmtId="0" fontId="11" fillId="5" borderId="1" xfId="0" applyFont="1" applyFill="1" applyBorder="1" applyAlignment="1">
      <alignment vertical="center" wrapText="1"/>
    </xf>
    <xf numFmtId="0" fontId="11" fillId="4" borderId="1" xfId="0" applyFont="1" applyFill="1" applyBorder="1" applyAlignment="1">
      <alignment vertical="center"/>
    </xf>
    <xf numFmtId="0" fontId="11" fillId="4" borderId="1" xfId="0" applyFont="1" applyFill="1" applyBorder="1" applyAlignment="1">
      <alignment vertical="center" wrapText="1"/>
    </xf>
    <xf numFmtId="0" fontId="11" fillId="6" borderId="1" xfId="0" applyFont="1" applyFill="1" applyBorder="1" applyAlignment="1">
      <alignment vertical="center" wrapText="1"/>
    </xf>
    <xf numFmtId="0" fontId="11" fillId="5" borderId="1" xfId="0" applyFont="1" applyFill="1" applyBorder="1" applyAlignment="1">
      <alignment wrapText="1"/>
    </xf>
    <xf numFmtId="0" fontId="11" fillId="5" borderId="1" xfId="0" applyFont="1" applyFill="1" applyBorder="1" applyAlignment="1">
      <alignment horizontal="justify" vertical="center"/>
    </xf>
    <xf numFmtId="0" fontId="11" fillId="5" borderId="1" xfId="0" applyFont="1" applyFill="1" applyBorder="1" applyAlignment="1">
      <alignment horizontal="justify" vertical="center" wrapText="1"/>
    </xf>
    <xf numFmtId="0" fontId="14" fillId="5" borderId="1" xfId="0" applyFont="1" applyFill="1" applyBorder="1" applyAlignment="1">
      <alignment wrapText="1"/>
    </xf>
    <xf numFmtId="0" fontId="11" fillId="5" borderId="1" xfId="0" applyFont="1" applyFill="1" applyBorder="1" applyAlignment="1">
      <alignment vertical="top" wrapText="1"/>
    </xf>
    <xf numFmtId="3" fontId="11" fillId="9" borderId="1" xfId="0" applyNumberFormat="1" applyFont="1" applyFill="1" applyBorder="1" applyAlignment="1">
      <alignment vertical="center" wrapText="1"/>
    </xf>
    <xf numFmtId="0" fontId="10"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6" borderId="4" xfId="0" applyFont="1" applyFill="1" applyBorder="1" applyAlignment="1">
      <alignment horizontal="center" vertical="center" wrapText="1"/>
    </xf>
    <xf numFmtId="3" fontId="11" fillId="5" borderId="4" xfId="0" applyNumberFormat="1" applyFont="1" applyFill="1" applyBorder="1" applyAlignment="1">
      <alignment vertical="center" wrapText="1"/>
    </xf>
    <xf numFmtId="0" fontId="6" fillId="5" borderId="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vertical="center" wrapText="1"/>
    </xf>
    <xf numFmtId="0" fontId="11" fillId="6" borderId="14" xfId="0" applyFont="1" applyFill="1" applyBorder="1" applyAlignment="1">
      <alignment horizontal="justify" vertical="center"/>
    </xf>
    <xf numFmtId="0" fontId="11" fillId="6" borderId="14" xfId="0" applyFont="1" applyFill="1" applyBorder="1" applyAlignment="1">
      <alignment vertical="center"/>
    </xf>
    <xf numFmtId="0" fontId="11" fillId="6" borderId="14" xfId="0" applyFont="1" applyFill="1" applyBorder="1" applyAlignment="1">
      <alignment horizontal="justify" vertical="center" wrapText="1"/>
    </xf>
    <xf numFmtId="3" fontId="11" fillId="6" borderId="14" xfId="0" applyNumberFormat="1" applyFont="1" applyFill="1" applyBorder="1" applyAlignment="1">
      <alignment vertical="center" wrapText="1"/>
    </xf>
    <xf numFmtId="0" fontId="14" fillId="3" borderId="2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26" fillId="6" borderId="1" xfId="0" applyFont="1" applyFill="1" applyBorder="1" applyAlignment="1">
      <alignment horizontal="justify" vertical="center" wrapText="1"/>
    </xf>
    <xf numFmtId="0" fontId="26" fillId="0" borderId="1" xfId="0" applyFont="1" applyBorder="1" applyAlignment="1">
      <alignment horizontal="justify" vertical="center" wrapText="1"/>
    </xf>
    <xf numFmtId="3" fontId="11" fillId="0" borderId="1" xfId="0" applyNumberFormat="1" applyFont="1" applyBorder="1" applyAlignment="1">
      <alignment vertical="center"/>
    </xf>
    <xf numFmtId="0" fontId="11" fillId="0" borderId="1" xfId="0" applyFont="1" applyBorder="1" applyAlignment="1">
      <alignment horizontal="justify" vertical="center"/>
    </xf>
    <xf numFmtId="0" fontId="11" fillId="0" borderId="1" xfId="0" applyFont="1" applyBorder="1" applyAlignment="1">
      <alignment horizontal="justify" vertical="center" wrapText="1"/>
    </xf>
    <xf numFmtId="0" fontId="21" fillId="5" borderId="1" xfId="0" applyFont="1" applyFill="1" applyBorder="1" applyAlignment="1">
      <alignment vertical="center" wrapText="1"/>
    </xf>
    <xf numFmtId="0" fontId="11" fillId="6" borderId="1" xfId="0" applyFont="1" applyFill="1" applyBorder="1" applyAlignment="1">
      <alignment horizontal="justify" vertical="center"/>
    </xf>
    <xf numFmtId="0" fontId="11" fillId="6" borderId="1" xfId="0" applyFont="1" applyFill="1" applyBorder="1" applyAlignment="1">
      <alignment horizontal="justify" vertical="center" wrapText="1"/>
    </xf>
    <xf numFmtId="3" fontId="11" fillId="4" borderId="1" xfId="0" applyNumberFormat="1" applyFont="1" applyFill="1" applyBorder="1" applyAlignment="1">
      <alignment horizontal="center" vertical="center" wrapText="1"/>
    </xf>
    <xf numFmtId="3" fontId="26" fillId="4" borderId="1" xfId="0" applyNumberFormat="1" applyFont="1" applyFill="1" applyBorder="1" applyAlignment="1">
      <alignment vertical="center" wrapText="1"/>
    </xf>
    <xf numFmtId="0" fontId="28" fillId="2" borderId="6"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10" xfId="0" applyFont="1" applyFill="1" applyBorder="1" applyAlignment="1">
      <alignment vertical="center" wrapText="1"/>
    </xf>
    <xf numFmtId="0" fontId="28" fillId="2" borderId="10" xfId="0" applyFont="1" applyFill="1" applyBorder="1" applyAlignment="1">
      <alignment vertical="center"/>
    </xf>
    <xf numFmtId="0" fontId="28" fillId="2" borderId="10" xfId="0" applyFont="1" applyFill="1" applyBorder="1" applyAlignment="1">
      <alignment horizontal="justify" vertical="center" wrapText="1"/>
    </xf>
    <xf numFmtId="3" fontId="28" fillId="2" borderId="10" xfId="0" applyNumberFormat="1" applyFont="1" applyFill="1" applyBorder="1" applyAlignment="1">
      <alignment vertical="center"/>
    </xf>
    <xf numFmtId="3" fontId="28" fillId="2" borderId="10" xfId="0" applyNumberFormat="1" applyFont="1" applyFill="1" applyBorder="1" applyAlignment="1">
      <alignment vertical="center" wrapText="1"/>
    </xf>
    <xf numFmtId="0" fontId="28" fillId="2" borderId="10" xfId="0" applyFont="1" applyFill="1" applyBorder="1" applyAlignment="1">
      <alignment wrapText="1"/>
    </xf>
    <xf numFmtId="0" fontId="33" fillId="0" borderId="0" xfId="0" applyFont="1"/>
    <xf numFmtId="0" fontId="28" fillId="2" borderId="4"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2" borderId="1" xfId="0" applyFont="1" applyFill="1" applyBorder="1" applyAlignment="1">
      <alignment vertical="center" wrapText="1"/>
    </xf>
    <xf numFmtId="0" fontId="28" fillId="2" borderId="1" xfId="0" applyFont="1" applyFill="1" applyBorder="1" applyAlignment="1">
      <alignment vertical="center"/>
    </xf>
    <xf numFmtId="0" fontId="28" fillId="2" borderId="1" xfId="0" applyFont="1" applyFill="1" applyBorder="1" applyAlignment="1">
      <alignment horizontal="justify" vertical="center" wrapText="1"/>
    </xf>
    <xf numFmtId="3" fontId="28" fillId="2" borderId="1" xfId="0" applyNumberFormat="1" applyFont="1" applyFill="1" applyBorder="1" applyAlignment="1">
      <alignment vertical="center"/>
    </xf>
    <xf numFmtId="3" fontId="28" fillId="2" borderId="1" xfId="0" applyNumberFormat="1" applyFont="1" applyFill="1" applyBorder="1" applyAlignment="1">
      <alignment vertical="center" wrapText="1"/>
    </xf>
    <xf numFmtId="0" fontId="28" fillId="2" borderId="1" xfId="0" applyFont="1" applyFill="1" applyBorder="1" applyAlignment="1">
      <alignment wrapText="1"/>
    </xf>
    <xf numFmtId="0" fontId="28" fillId="2" borderId="1" xfId="0" applyFont="1" applyFill="1" applyBorder="1" applyAlignment="1" applyProtection="1">
      <alignment vertical="center"/>
      <protection locked="0"/>
    </xf>
    <xf numFmtId="0" fontId="36" fillId="2" borderId="1" xfId="0" applyFont="1" applyFill="1" applyBorder="1" applyAlignment="1">
      <alignment horizontal="justify" vertical="center" wrapText="1"/>
    </xf>
    <xf numFmtId="0" fontId="28" fillId="2" borderId="1" xfId="0" applyFont="1" applyFill="1" applyBorder="1" applyAlignment="1">
      <alignment horizontal="justify" vertical="center"/>
    </xf>
    <xf numFmtId="0" fontId="11" fillId="6" borderId="4" xfId="0" applyFont="1" applyFill="1" applyBorder="1" applyAlignment="1">
      <alignment horizontal="center" vertical="center" wrapText="1"/>
    </xf>
    <xf numFmtId="0" fontId="11" fillId="0" borderId="4" xfId="0" applyFont="1" applyBorder="1" applyAlignment="1">
      <alignment horizontal="center" vertical="center" wrapText="1"/>
    </xf>
    <xf numFmtId="3" fontId="11" fillId="4" borderId="4"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4" xfId="0" applyFont="1" applyFill="1" applyBorder="1" applyAlignment="1">
      <alignment vertical="center" wrapText="1"/>
    </xf>
    <xf numFmtId="0" fontId="12" fillId="2" borderId="14" xfId="0" applyFont="1" applyFill="1" applyBorder="1" applyAlignment="1">
      <alignment horizontal="justify" vertical="center"/>
    </xf>
    <xf numFmtId="0" fontId="12" fillId="2" borderId="14" xfId="0" applyFont="1" applyFill="1" applyBorder="1" applyAlignment="1">
      <alignment horizontal="justify" vertical="center" wrapText="1"/>
    </xf>
    <xf numFmtId="0" fontId="12" fillId="2" borderId="14" xfId="0" applyFont="1" applyFill="1" applyBorder="1" applyAlignment="1">
      <alignment vertical="center"/>
    </xf>
    <xf numFmtId="3" fontId="12" fillId="2" borderId="14" xfId="0" applyNumberFormat="1" applyFont="1" applyFill="1" applyBorder="1" applyAlignment="1">
      <alignment vertical="center" wrapText="1"/>
    </xf>
    <xf numFmtId="0" fontId="12" fillId="2" borderId="14" xfId="0" applyFont="1" applyFill="1" applyBorder="1" applyAlignment="1">
      <alignment wrapText="1"/>
    </xf>
    <xf numFmtId="0" fontId="39" fillId="2" borderId="1" xfId="0" applyFont="1" applyFill="1" applyBorder="1" applyAlignment="1">
      <alignment horizontal="left" vertical="center" wrapText="1" indent="1"/>
    </xf>
    <xf numFmtId="0" fontId="12" fillId="2" borderId="14"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xf numFmtId="3" fontId="11"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6" fillId="4"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6" fillId="4" borderId="4" xfId="0" applyFont="1" applyFill="1" applyBorder="1" applyAlignment="1">
      <alignment horizontal="center" vertical="center"/>
    </xf>
    <xf numFmtId="0" fontId="6" fillId="0" borderId="4" xfId="0" applyFont="1" applyBorder="1" applyAlignment="1">
      <alignment horizontal="center" vertical="center"/>
    </xf>
    <xf numFmtId="0" fontId="6" fillId="6" borderId="14" xfId="0" applyFont="1" applyFill="1" applyBorder="1" applyAlignment="1">
      <alignment horizontal="center" vertical="center"/>
    </xf>
    <xf numFmtId="0" fontId="11" fillId="6" borderId="14" xfId="0" applyFont="1" applyFill="1" applyBorder="1" applyAlignment="1">
      <alignment vertical="center" wrapText="1"/>
    </xf>
    <xf numFmtId="0" fontId="12" fillId="2" borderId="4"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vertical="center" wrapText="1"/>
    </xf>
    <xf numFmtId="0" fontId="44" fillId="0" borderId="0" xfId="0" applyFont="1"/>
    <xf numFmtId="0" fontId="12" fillId="2" borderId="10" xfId="0" applyFont="1" applyFill="1" applyBorder="1" applyAlignment="1">
      <alignment horizontal="center" vertical="center"/>
    </xf>
    <xf numFmtId="0" fontId="44" fillId="2" borderId="0" xfId="0" applyFont="1" applyFill="1"/>
    <xf numFmtId="0" fontId="11" fillId="0" borderId="1" xfId="0" applyFont="1" applyBorder="1" applyAlignment="1">
      <alignment wrapText="1"/>
    </xf>
    <xf numFmtId="0" fontId="11" fillId="0" borderId="1" xfId="0" applyFont="1" applyBorder="1" applyAlignment="1">
      <alignment horizontal="left" vertical="center" wrapText="1"/>
    </xf>
    <xf numFmtId="0" fontId="43" fillId="2" borderId="1" xfId="0" applyFont="1" applyFill="1" applyBorder="1" applyAlignment="1">
      <alignment vertical="center" wrapText="1"/>
    </xf>
    <xf numFmtId="0" fontId="41" fillId="0" borderId="0" xfId="0" applyFont="1"/>
    <xf numFmtId="0" fontId="41" fillId="9" borderId="0" xfId="0" applyFont="1" applyFill="1"/>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wrapText="1"/>
    </xf>
    <xf numFmtId="0" fontId="12" fillId="2" borderId="12" xfId="0" applyFont="1" applyFill="1" applyBorder="1" applyAlignment="1">
      <alignment wrapText="1"/>
    </xf>
    <xf numFmtId="0" fontId="11" fillId="5" borderId="1" xfId="0" applyFont="1" applyFill="1" applyBorder="1" applyAlignment="1">
      <alignment horizontal="left" wrapText="1"/>
    </xf>
    <xf numFmtId="0" fontId="47" fillId="0" borderId="0" xfId="0" applyFont="1"/>
    <xf numFmtId="0" fontId="26" fillId="5" borderId="1" xfId="0" applyFont="1" applyFill="1" applyBorder="1" applyAlignment="1">
      <alignment horizontal="justify" vertical="center" wrapText="1"/>
    </xf>
    <xf numFmtId="0" fontId="12" fillId="2" borderId="22" xfId="0" applyFont="1" applyFill="1" applyBorder="1" applyAlignment="1">
      <alignment horizontal="center" vertical="center" wrapText="1"/>
    </xf>
    <xf numFmtId="0" fontId="12" fillId="2" borderId="2" xfId="0" applyFont="1" applyFill="1" applyBorder="1" applyAlignment="1">
      <alignment vertical="center" wrapText="1"/>
    </xf>
    <xf numFmtId="0" fontId="12" fillId="2" borderId="28" xfId="0" applyFont="1" applyFill="1" applyBorder="1" applyAlignment="1">
      <alignment vertical="center" wrapText="1"/>
    </xf>
    <xf numFmtId="0" fontId="12" fillId="2" borderId="21" xfId="0" applyFont="1" applyFill="1" applyBorder="1" applyAlignment="1">
      <alignment horizontal="center" vertical="center" wrapText="1"/>
    </xf>
    <xf numFmtId="0" fontId="12" fillId="2" borderId="27" xfId="0" applyFont="1" applyFill="1" applyBorder="1" applyAlignment="1">
      <alignment vertical="center" wrapText="1"/>
    </xf>
    <xf numFmtId="0" fontId="12" fillId="2" borderId="23" xfId="0" applyFont="1" applyFill="1" applyBorder="1" applyAlignment="1">
      <alignment horizontal="center" vertical="center" wrapText="1"/>
    </xf>
    <xf numFmtId="0" fontId="12" fillId="2" borderId="29" xfId="0" applyFont="1" applyFill="1" applyBorder="1" applyAlignment="1">
      <alignment vertical="center" wrapText="1"/>
    </xf>
    <xf numFmtId="0" fontId="12" fillId="2" borderId="18" xfId="0" applyFont="1" applyFill="1" applyBorder="1" applyAlignment="1">
      <alignment horizontal="center" vertical="center"/>
    </xf>
    <xf numFmtId="3" fontId="12" fillId="2" borderId="27" xfId="0" applyNumberFormat="1" applyFont="1" applyFill="1" applyBorder="1" applyAlignment="1">
      <alignment wrapText="1"/>
    </xf>
    <xf numFmtId="3" fontId="12" fillId="2" borderId="16" xfId="0" applyNumberFormat="1" applyFont="1" applyFill="1" applyBorder="1" applyAlignment="1">
      <alignment horizontal="center" vertical="center" wrapText="1"/>
    </xf>
    <xf numFmtId="3" fontId="12" fillId="2" borderId="2" xfId="0" applyNumberFormat="1" applyFont="1" applyFill="1" applyBorder="1" applyAlignment="1">
      <alignment wrapText="1"/>
    </xf>
    <xf numFmtId="3" fontId="12" fillId="2" borderId="2" xfId="0" applyNumberFormat="1" applyFont="1" applyFill="1" applyBorder="1" applyAlignment="1">
      <alignment vertical="center" wrapText="1"/>
    </xf>
    <xf numFmtId="0" fontId="12" fillId="2" borderId="16" xfId="0" applyFont="1" applyFill="1" applyBorder="1" applyAlignment="1">
      <alignment horizontal="center" vertical="center" wrapText="1"/>
    </xf>
    <xf numFmtId="0" fontId="12" fillId="2" borderId="15" xfId="0" applyFont="1" applyFill="1" applyBorder="1" applyAlignment="1">
      <alignment horizontal="center"/>
    </xf>
    <xf numFmtId="0" fontId="12" fillId="2" borderId="12" xfId="0" applyFont="1" applyFill="1" applyBorder="1" applyAlignment="1">
      <alignment horizontal="center"/>
    </xf>
    <xf numFmtId="0" fontId="12" fillId="2" borderId="16" xfId="0" applyFont="1" applyFill="1" applyBorder="1" applyAlignment="1">
      <alignment horizontal="center"/>
    </xf>
    <xf numFmtId="0" fontId="12" fillId="2" borderId="1" xfId="0" applyFont="1" applyFill="1" applyBorder="1" applyAlignment="1">
      <alignment horizontal="center"/>
    </xf>
    <xf numFmtId="0" fontId="12" fillId="2" borderId="18" xfId="0" applyFont="1" applyFill="1" applyBorder="1" applyAlignment="1">
      <alignment horizontal="center"/>
    </xf>
    <xf numFmtId="0" fontId="12" fillId="2" borderId="10" xfId="0" applyFont="1" applyFill="1" applyBorder="1" applyAlignment="1">
      <alignment horizontal="center"/>
    </xf>
    <xf numFmtId="0" fontId="12" fillId="2" borderId="19" xfId="0" applyFont="1" applyFill="1" applyBorder="1" applyAlignment="1">
      <alignment horizontal="center"/>
    </xf>
    <xf numFmtId="0" fontId="12" fillId="2" borderId="24" xfId="0" applyFont="1" applyFill="1" applyBorder="1" applyAlignment="1">
      <alignment horizontal="center"/>
    </xf>
    <xf numFmtId="0" fontId="40" fillId="0" borderId="0" xfId="0" applyFont="1"/>
    <xf numFmtId="3" fontId="11" fillId="5" borderId="1" xfId="0" applyNumberFormat="1" applyFont="1" applyFill="1" applyBorder="1" applyAlignment="1">
      <alignment vertical="center"/>
    </xf>
    <xf numFmtId="3" fontId="14" fillId="2"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42" fillId="2" borderId="3" xfId="0" applyFont="1" applyFill="1" applyBorder="1" applyAlignment="1">
      <alignment horizontal="center" vertical="center" wrapText="1"/>
    </xf>
    <xf numFmtId="0" fontId="11" fillId="5" borderId="16" xfId="0" applyFont="1" applyFill="1" applyBorder="1" applyAlignment="1">
      <alignment horizontal="center"/>
    </xf>
    <xf numFmtId="0" fontId="11" fillId="5" borderId="1" xfId="0" applyFont="1" applyFill="1" applyBorder="1" applyAlignment="1">
      <alignment horizontal="center"/>
    </xf>
    <xf numFmtId="3" fontId="14" fillId="2" borderId="30" xfId="0" applyNumberFormat="1" applyFont="1" applyFill="1" applyBorder="1" applyAlignment="1">
      <alignment horizontal="center" wrapText="1"/>
    </xf>
    <xf numFmtId="0" fontId="14" fillId="2" borderId="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1" fillId="5" borderId="18" xfId="0" applyFont="1" applyFill="1" applyBorder="1" applyAlignment="1">
      <alignment horizontal="center" vertical="center" wrapText="1"/>
    </xf>
    <xf numFmtId="0" fontId="11" fillId="5" borderId="27" xfId="0" applyFont="1" applyFill="1" applyBorder="1" applyAlignment="1">
      <alignment vertical="center" wrapText="1"/>
    </xf>
    <xf numFmtId="0" fontId="11" fillId="5" borderId="30" xfId="0" applyFont="1" applyFill="1" applyBorder="1" applyAlignment="1">
      <alignment horizontal="center" vertical="center" wrapText="1"/>
    </xf>
    <xf numFmtId="3" fontId="14" fillId="2" borderId="30" xfId="0" applyNumberFormat="1" applyFont="1" applyFill="1" applyBorder="1" applyAlignment="1">
      <alignment horizontal="center" vertical="center" wrapText="1"/>
    </xf>
    <xf numFmtId="0" fontId="11" fillId="5" borderId="27" xfId="0" applyFont="1" applyFill="1" applyBorder="1" applyAlignment="1">
      <alignment horizontal="left" vertical="center" wrapText="1"/>
    </xf>
    <xf numFmtId="0" fontId="11" fillId="5" borderId="6"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0" xfId="0" applyFont="1" applyFill="1" applyBorder="1" applyAlignment="1">
      <alignment vertical="center" wrapText="1"/>
    </xf>
    <xf numFmtId="0" fontId="11" fillId="5" borderId="10" xfId="0" applyFont="1" applyFill="1" applyBorder="1" applyAlignment="1">
      <alignment horizontal="left" vertical="center" wrapText="1"/>
    </xf>
    <xf numFmtId="0" fontId="6" fillId="0" borderId="16" xfId="0" applyFont="1" applyFill="1" applyBorder="1" applyAlignment="1">
      <alignment horizontal="center"/>
    </xf>
    <xf numFmtId="0" fontId="6" fillId="0" borderId="1" xfId="0" applyFont="1" applyFill="1" applyBorder="1" applyAlignment="1">
      <alignment horizontal="center"/>
    </xf>
    <xf numFmtId="0" fontId="10" fillId="0" borderId="16" xfId="0" applyFont="1" applyFill="1" applyBorder="1" applyAlignment="1">
      <alignment horizontal="center" vertical="center" wrapText="1"/>
    </xf>
    <xf numFmtId="3" fontId="11" fillId="0" borderId="7" xfId="0" applyNumberFormat="1" applyFont="1" applyFill="1" applyBorder="1" applyAlignment="1">
      <alignment horizontal="center" vertical="center" wrapText="1"/>
    </xf>
    <xf numFmtId="3" fontId="11"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6" fillId="0" borderId="3" xfId="0" applyFont="1" applyFill="1" applyBorder="1" applyAlignment="1">
      <alignment horizontal="center" vertical="center" wrapText="1"/>
    </xf>
    <xf numFmtId="3" fontId="11" fillId="0" borderId="3" xfId="0" applyNumberFormat="1" applyFont="1" applyFill="1" applyBorder="1" applyAlignment="1">
      <alignment horizontal="center" wrapText="1"/>
    </xf>
    <xf numFmtId="3" fontId="11" fillId="0" borderId="16"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3" fontId="14" fillId="5" borderId="1" xfId="0" applyNumberFormat="1" applyFont="1" applyFill="1" applyBorder="1" applyAlignment="1">
      <alignment vertical="center" wrapText="1"/>
    </xf>
    <xf numFmtId="0" fontId="11" fillId="5" borderId="1" xfId="0" applyFont="1" applyFill="1" applyBorder="1" applyAlignment="1" applyProtection="1">
      <alignment horizontal="left" vertical="center"/>
      <protection locked="0"/>
    </xf>
    <xf numFmtId="0" fontId="38" fillId="2" borderId="1" xfId="0" applyFont="1" applyFill="1" applyBorder="1" applyAlignment="1">
      <alignment vertical="center" wrapText="1"/>
    </xf>
    <xf numFmtId="3" fontId="11" fillId="0" borderId="1" xfId="0" applyNumberFormat="1" applyFont="1" applyBorder="1" applyAlignment="1">
      <alignment horizontal="left" vertical="center" wrapText="1"/>
    </xf>
    <xf numFmtId="3" fontId="12" fillId="2" borderId="1" xfId="0" applyNumberFormat="1" applyFont="1" applyFill="1" applyBorder="1" applyAlignment="1">
      <alignment horizontal="left" vertical="center" wrapText="1"/>
    </xf>
    <xf numFmtId="3" fontId="12" fillId="2" borderId="12" xfId="0" applyNumberFormat="1" applyFont="1" applyFill="1" applyBorder="1" applyAlignment="1">
      <alignment horizontal="left" vertical="center" wrapText="1"/>
    </xf>
    <xf numFmtId="3" fontId="11" fillId="4" borderId="1" xfId="0" applyNumberFormat="1" applyFont="1" applyFill="1" applyBorder="1" applyAlignment="1">
      <alignment horizontal="left" vertical="center" wrapText="1"/>
    </xf>
    <xf numFmtId="0" fontId="6" fillId="0" borderId="1" xfId="0" applyFont="1" applyBorder="1" applyAlignment="1">
      <alignment horizontal="left" vertical="center"/>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12" fillId="2" borderId="12" xfId="0" applyFont="1" applyFill="1" applyBorder="1" applyAlignment="1">
      <alignment horizontal="left" vertical="center" wrapText="1"/>
    </xf>
    <xf numFmtId="0" fontId="12" fillId="2" borderId="12" xfId="0" applyFont="1" applyFill="1" applyBorder="1" applyAlignment="1">
      <alignment horizontal="left" vertical="center"/>
    </xf>
    <xf numFmtId="0" fontId="12" fillId="2" borderId="1" xfId="0" applyFont="1" applyFill="1" applyBorder="1" applyAlignment="1">
      <alignment horizontal="left" vertical="center"/>
    </xf>
    <xf numFmtId="0" fontId="6" fillId="4" borderId="1" xfId="0" applyFont="1" applyFill="1" applyBorder="1" applyAlignment="1">
      <alignment horizontal="left" vertical="center"/>
    </xf>
    <xf numFmtId="0" fontId="6" fillId="5" borderId="1" xfId="0" applyFont="1" applyFill="1" applyBorder="1" applyAlignment="1">
      <alignment horizontal="left" vertical="center"/>
    </xf>
    <xf numFmtId="3" fontId="12" fillId="2" borderId="10" xfId="0" applyNumberFormat="1" applyFont="1" applyFill="1" applyBorder="1" applyAlignment="1">
      <alignment vertical="center" wrapText="1"/>
    </xf>
    <xf numFmtId="0" fontId="12" fillId="2" borderId="10" xfId="0" applyFont="1" applyFill="1" applyBorder="1" applyAlignment="1">
      <alignment vertical="center"/>
    </xf>
    <xf numFmtId="0" fontId="12" fillId="2" borderId="10" xfId="0" applyFont="1" applyFill="1" applyBorder="1" applyAlignment="1">
      <alignment vertical="center" wrapText="1"/>
    </xf>
    <xf numFmtId="0" fontId="6" fillId="4" borderId="1" xfId="0" applyFont="1" applyFill="1" applyBorder="1" applyAlignment="1">
      <alignment vertical="center"/>
    </xf>
    <xf numFmtId="0" fontId="6" fillId="0" borderId="1" xfId="0" applyFont="1" applyBorder="1" applyAlignment="1">
      <alignment vertical="center"/>
    </xf>
    <xf numFmtId="3" fontId="12" fillId="2" borderId="1" xfId="0" applyNumberFormat="1" applyFont="1" applyFill="1" applyBorder="1" applyAlignment="1">
      <alignment vertical="center" wrapText="1"/>
    </xf>
    <xf numFmtId="3" fontId="18" fillId="4" borderId="1" xfId="0" applyNumberFormat="1" applyFont="1" applyFill="1" applyBorder="1" applyAlignment="1">
      <alignment vertical="center" wrapText="1"/>
    </xf>
    <xf numFmtId="3" fontId="14" fillId="4" borderId="1" xfId="0" applyNumberFormat="1" applyFont="1" applyFill="1" applyBorder="1" applyAlignment="1">
      <alignment vertical="center" wrapText="1"/>
    </xf>
    <xf numFmtId="0" fontId="12" fillId="2" borderId="1" xfId="0" applyFont="1" applyFill="1" applyBorder="1" applyAlignment="1">
      <alignment vertical="center"/>
    </xf>
    <xf numFmtId="0" fontId="6" fillId="6" borderId="14" xfId="0" applyFont="1" applyFill="1" applyBorder="1" applyAlignment="1">
      <alignment vertical="center"/>
    </xf>
    <xf numFmtId="0" fontId="6" fillId="6" borderId="1" xfId="0" applyFont="1" applyFill="1" applyBorder="1" applyAlignment="1">
      <alignment horizontal="left" vertical="center" wrapText="1"/>
    </xf>
    <xf numFmtId="0" fontId="6" fillId="0" borderId="1" xfId="0" applyFont="1" applyBorder="1" applyAlignment="1">
      <alignment horizontal="center" vertical="center"/>
    </xf>
    <xf numFmtId="0" fontId="12" fillId="2" borderId="1" xfId="0" applyFont="1" applyFill="1" applyBorder="1" applyAlignment="1">
      <alignment horizontal="left" vertical="center" wrapText="1"/>
    </xf>
    <xf numFmtId="0" fontId="18" fillId="0" borderId="1" xfId="0" applyFont="1" applyBorder="1" applyAlignment="1">
      <alignment vertical="center" wrapText="1"/>
    </xf>
    <xf numFmtId="3" fontId="14" fillId="2" borderId="3" xfId="0" applyNumberFormat="1" applyFont="1" applyFill="1" applyBorder="1" applyAlignment="1">
      <alignment horizontal="center" wrapText="1"/>
    </xf>
    <xf numFmtId="0" fontId="10"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11" fillId="4" borderId="1" xfId="0" applyFont="1" applyFill="1" applyBorder="1" applyAlignment="1">
      <alignment horizontal="left" vertical="center" wrapText="1"/>
    </xf>
    <xf numFmtId="0" fontId="12" fillId="2" borderId="12" xfId="0" applyFont="1" applyFill="1" applyBorder="1" applyAlignment="1">
      <alignment vertical="center" wrapText="1"/>
    </xf>
    <xf numFmtId="3" fontId="11" fillId="4" borderId="14" xfId="0" applyNumberFormat="1" applyFont="1" applyFill="1" applyBorder="1" applyAlignment="1">
      <alignment horizontal="left" vertical="center" wrapText="1"/>
    </xf>
    <xf numFmtId="0" fontId="0" fillId="0" borderId="0" xfId="0" applyFill="1"/>
    <xf numFmtId="0" fontId="6" fillId="10" borderId="16" xfId="0" applyFont="1" applyFill="1" applyBorder="1" applyAlignment="1">
      <alignment horizontal="center"/>
    </xf>
    <xf numFmtId="0" fontId="6" fillId="10" borderId="1" xfId="0" applyFont="1" applyFill="1" applyBorder="1" applyAlignment="1">
      <alignment horizontal="center"/>
    </xf>
    <xf numFmtId="0" fontId="10" fillId="10" borderId="2" xfId="0" applyFont="1" applyFill="1" applyBorder="1" applyAlignment="1">
      <alignment vertical="center" wrapText="1"/>
    </xf>
    <xf numFmtId="0" fontId="10" fillId="10" borderId="3" xfId="0" applyFont="1" applyFill="1" applyBorder="1" applyAlignment="1">
      <alignment horizontal="center" vertical="center" wrapText="1"/>
    </xf>
    <xf numFmtId="0" fontId="6" fillId="10" borderId="16" xfId="0" applyFont="1" applyFill="1" applyBorder="1" applyAlignment="1">
      <alignment horizontal="center" vertical="center"/>
    </xf>
    <xf numFmtId="0" fontId="6" fillId="10" borderId="1" xfId="0" applyFont="1" applyFill="1" applyBorder="1" applyAlignment="1">
      <alignment horizontal="center" vertical="center"/>
    </xf>
    <xf numFmtId="0" fontId="10" fillId="10" borderId="22" xfId="0" applyFont="1" applyFill="1" applyBorder="1" applyAlignment="1">
      <alignment horizontal="center" vertical="center" wrapText="1"/>
    </xf>
    <xf numFmtId="3" fontId="11" fillId="5" borderId="4" xfId="0" applyNumberFormat="1" applyFont="1" applyFill="1" applyBorder="1" applyAlignment="1">
      <alignment horizontal="center" vertical="center" wrapText="1"/>
    </xf>
    <xf numFmtId="3" fontId="11" fillId="5" borderId="2" xfId="0" applyNumberFormat="1" applyFont="1" applyFill="1" applyBorder="1" applyAlignment="1">
      <alignment wrapText="1"/>
    </xf>
    <xf numFmtId="3" fontId="11" fillId="5" borderId="3" xfId="0" applyNumberFormat="1" applyFont="1" applyFill="1" applyBorder="1" applyAlignment="1">
      <alignment horizontal="center" wrapText="1"/>
    </xf>
    <xf numFmtId="0" fontId="10" fillId="10" borderId="1" xfId="0" applyFont="1" applyFill="1" applyBorder="1" applyAlignment="1">
      <alignment horizontal="center" vertical="center" wrapText="1"/>
    </xf>
    <xf numFmtId="0" fontId="53" fillId="0" borderId="1" xfId="0" applyFont="1" applyBorder="1" applyAlignment="1">
      <alignment horizontal="center" vertical="center" wrapText="1"/>
    </xf>
    <xf numFmtId="0" fontId="10" fillId="10" borderId="4" xfId="0" applyFont="1" applyFill="1" applyBorder="1" applyAlignment="1">
      <alignment horizontal="center" vertical="center" wrapText="1"/>
    </xf>
    <xf numFmtId="0" fontId="10" fillId="10" borderId="1" xfId="0" applyFont="1" applyFill="1" applyBorder="1" applyAlignment="1">
      <alignment vertical="center" wrapText="1"/>
    </xf>
    <xf numFmtId="0" fontId="10" fillId="10" borderId="1" xfId="0" applyFont="1" applyFill="1" applyBorder="1" applyAlignment="1">
      <alignment vertical="center"/>
    </xf>
    <xf numFmtId="0" fontId="10" fillId="10" borderId="1" xfId="0" applyFont="1" applyFill="1" applyBorder="1" applyAlignment="1">
      <alignment horizontal="justify" vertical="center" wrapText="1"/>
    </xf>
    <xf numFmtId="0" fontId="11" fillId="10" borderId="1" xfId="0" applyFont="1" applyFill="1" applyBorder="1" applyAlignment="1">
      <alignment vertical="center"/>
    </xf>
    <xf numFmtId="3" fontId="11" fillId="10" borderId="1" xfId="0" applyNumberFormat="1" applyFont="1" applyFill="1" applyBorder="1" applyAlignment="1">
      <alignment vertical="center" wrapText="1"/>
    </xf>
    <xf numFmtId="0" fontId="11" fillId="10" borderId="1" xfId="0" applyFont="1" applyFill="1" applyBorder="1" applyAlignment="1">
      <alignment vertical="center" wrapText="1"/>
    </xf>
    <xf numFmtId="0" fontId="54" fillId="0" borderId="0" xfId="0" applyFont="1" applyAlignment="1">
      <alignment horizontal="center" vertical="center"/>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1" xfId="0" applyFont="1" applyFill="1" applyBorder="1" applyAlignment="1">
      <alignment vertical="center"/>
    </xf>
    <xf numFmtId="0" fontId="11" fillId="0" borderId="1" xfId="0" applyFont="1" applyFill="1" applyBorder="1" applyAlignment="1">
      <alignment horizontal="justify" vertical="center" wrapText="1"/>
    </xf>
    <xf numFmtId="3" fontId="11" fillId="0" borderId="1" xfId="0" applyNumberFormat="1" applyFont="1" applyFill="1" applyBorder="1" applyAlignment="1">
      <alignment vertical="center" wrapText="1"/>
    </xf>
    <xf numFmtId="0" fontId="14" fillId="0" borderId="1" xfId="0" applyFont="1" applyFill="1" applyBorder="1" applyAlignment="1">
      <alignment vertical="center" wrapText="1"/>
    </xf>
    <xf numFmtId="3" fontId="11" fillId="5" borderId="7" xfId="0" applyNumberFormat="1" applyFont="1" applyFill="1" applyBorder="1" applyAlignment="1">
      <alignment horizontal="center" vertical="center" wrapText="1"/>
    </xf>
    <xf numFmtId="0" fontId="6" fillId="4" borderId="8" xfId="0" applyFont="1" applyFill="1" applyBorder="1" applyAlignment="1">
      <alignment horizontal="center" vertical="center"/>
    </xf>
    <xf numFmtId="0" fontId="10" fillId="4" borderId="14" xfId="0" applyFont="1" applyFill="1" applyBorder="1" applyAlignment="1">
      <alignment horizontal="center" vertical="center" wrapText="1"/>
    </xf>
    <xf numFmtId="0" fontId="6" fillId="4" borderId="14" xfId="0" applyFont="1" applyFill="1" applyBorder="1" applyAlignment="1">
      <alignment horizontal="left" vertical="center"/>
    </xf>
    <xf numFmtId="0" fontId="10" fillId="4" borderId="14"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11" fillId="4" borderId="14" xfId="0" applyFont="1" applyFill="1" applyBorder="1" applyAlignment="1">
      <alignment vertical="center" wrapText="1"/>
    </xf>
    <xf numFmtId="0" fontId="11" fillId="4" borderId="14" xfId="0" applyFont="1" applyFill="1" applyBorder="1" applyAlignment="1">
      <alignment horizontal="center" vertical="center" wrapText="1"/>
    </xf>
    <xf numFmtId="0" fontId="55" fillId="0" borderId="0" xfId="0" applyFont="1"/>
    <xf numFmtId="0" fontId="6" fillId="0" borderId="0" xfId="0" applyFont="1" applyFill="1"/>
    <xf numFmtId="0" fontId="55" fillId="0" borderId="0" xfId="0" applyFont="1" applyAlignment="1">
      <alignment wrapText="1"/>
    </xf>
    <xf numFmtId="0" fontId="55" fillId="0" borderId="0" xfId="0" applyFont="1" applyFill="1"/>
    <xf numFmtId="0" fontId="55" fillId="9" borderId="0" xfId="0" applyFont="1" applyFill="1"/>
    <xf numFmtId="3" fontId="56" fillId="0" borderId="32" xfId="0" applyNumberFormat="1" applyFont="1" applyFill="1" applyBorder="1" applyAlignment="1">
      <alignment vertical="center" wrapText="1"/>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5" borderId="13" xfId="0" applyFont="1" applyFill="1" applyBorder="1" applyAlignment="1">
      <alignment wrapText="1"/>
    </xf>
    <xf numFmtId="0" fontId="6" fillId="5" borderId="4" xfId="0" applyFont="1" applyFill="1" applyBorder="1" applyAlignment="1">
      <alignment horizontal="center"/>
    </xf>
    <xf numFmtId="3" fontId="11" fillId="5" borderId="3" xfId="0" applyNumberFormat="1" applyFont="1" applyFill="1" applyBorder="1" applyAlignment="1">
      <alignment wrapText="1"/>
    </xf>
    <xf numFmtId="0" fontId="11" fillId="5" borderId="3" xfId="0" applyFont="1" applyFill="1" applyBorder="1" applyAlignment="1">
      <alignment wrapText="1"/>
    </xf>
    <xf numFmtId="0" fontId="57" fillId="0" borderId="1" xfId="0" applyFont="1" applyBorder="1" applyAlignment="1">
      <alignment horizontal="center" vertical="center"/>
    </xf>
    <xf numFmtId="0" fontId="50" fillId="0" borderId="1" xfId="0" applyFont="1" applyBorder="1" applyAlignment="1">
      <alignment vertical="center"/>
    </xf>
    <xf numFmtId="0" fontId="11" fillId="5" borderId="1" xfId="0" applyFont="1" applyFill="1" applyBorder="1" applyAlignment="1">
      <alignment horizontal="left" vertical="center"/>
    </xf>
    <xf numFmtId="0" fontId="28" fillId="2"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2" borderId="14" xfId="0" applyFont="1" applyFill="1" applyBorder="1" applyAlignment="1">
      <alignment horizontal="left" vertical="center" wrapText="1"/>
    </xf>
    <xf numFmtId="0" fontId="0" fillId="0" borderId="0" xfId="0" applyFont="1" applyAlignment="1">
      <alignment horizontal="left"/>
    </xf>
    <xf numFmtId="0" fontId="29" fillId="2" borderId="10"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5" fillId="5" borderId="1" xfId="0" applyFont="1" applyFill="1" applyBorder="1" applyAlignment="1">
      <alignment horizontal="left" vertical="center" wrapText="1"/>
    </xf>
    <xf numFmtId="3" fontId="21" fillId="0" borderId="1" xfId="0" applyNumberFormat="1" applyFont="1" applyBorder="1" applyAlignment="1">
      <alignment horizontal="left" vertical="center" wrapText="1"/>
    </xf>
    <xf numFmtId="0" fontId="4" fillId="5" borderId="1" xfId="0" applyFont="1" applyFill="1" applyBorder="1" applyAlignment="1">
      <alignment horizontal="left" vertical="center" wrapText="1"/>
    </xf>
    <xf numFmtId="3" fontId="21" fillId="5" borderId="1" xfId="0" applyNumberFormat="1" applyFont="1" applyFill="1" applyBorder="1" applyAlignment="1">
      <alignment horizontal="left" vertical="center" wrapText="1"/>
    </xf>
    <xf numFmtId="0" fontId="21" fillId="5" borderId="1" xfId="0" applyFont="1" applyFill="1" applyBorder="1" applyAlignment="1">
      <alignment horizontal="left" vertical="center" wrapText="1"/>
    </xf>
    <xf numFmtId="0" fontId="15" fillId="5" borderId="1" xfId="0" applyFont="1" applyFill="1" applyBorder="1" applyAlignment="1">
      <alignment horizontal="left" vertical="center" wrapText="1"/>
    </xf>
    <xf numFmtId="0" fontId="15" fillId="6" borderId="1" xfId="0" applyFont="1" applyFill="1" applyBorder="1" applyAlignment="1">
      <alignment horizontal="left" vertical="center" wrapText="1"/>
    </xf>
    <xf numFmtId="3" fontId="29" fillId="2" borderId="1" xfId="0" applyNumberFormat="1" applyFont="1" applyFill="1" applyBorder="1" applyAlignment="1">
      <alignment horizontal="left" vertical="center" wrapText="1"/>
    </xf>
    <xf numFmtId="3" fontId="21" fillId="4" borderId="1" xfId="0" applyNumberFormat="1" applyFont="1" applyFill="1" applyBorder="1" applyAlignment="1">
      <alignment horizontal="left" vertical="center" wrapText="1"/>
    </xf>
    <xf numFmtId="0" fontId="15" fillId="4" borderId="1" xfId="0" applyFont="1" applyFill="1" applyBorder="1" applyAlignment="1">
      <alignment horizontal="left" vertical="center" wrapText="1"/>
    </xf>
    <xf numFmtId="0" fontId="15" fillId="10" borderId="1" xfId="0" applyFont="1" applyFill="1" applyBorder="1" applyAlignment="1">
      <alignment horizontal="left" vertical="center" wrapText="1"/>
    </xf>
    <xf numFmtId="0" fontId="15" fillId="6" borderId="14"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6" fillId="6" borderId="14" xfId="0" applyFont="1" applyFill="1" applyBorder="1" applyAlignment="1">
      <alignment horizontal="left" vertical="center" wrapText="1"/>
    </xf>
    <xf numFmtId="0" fontId="0" fillId="0" borderId="10" xfId="0" applyBorder="1" applyAlignment="1">
      <alignment horizontal="left" vertical="center"/>
    </xf>
    <xf numFmtId="0" fontId="0" fillId="0" borderId="1" xfId="0" applyBorder="1" applyAlignment="1">
      <alignment horizontal="left" vertical="center"/>
    </xf>
    <xf numFmtId="0" fontId="42" fillId="0" borderId="0" xfId="0" applyFont="1"/>
    <xf numFmtId="0" fontId="10" fillId="0" borderId="1" xfId="0" applyFont="1" applyFill="1" applyBorder="1" applyAlignment="1">
      <alignment horizontal="center" vertical="center" wrapText="1"/>
    </xf>
    <xf numFmtId="0" fontId="54" fillId="0" borderId="0" xfId="0" applyFont="1"/>
    <xf numFmtId="0" fontId="47" fillId="9" borderId="0" xfId="0" applyFont="1" applyFill="1"/>
    <xf numFmtId="3" fontId="42" fillId="2" borderId="3" xfId="0" applyNumberFormat="1" applyFont="1" applyFill="1" applyBorder="1" applyAlignment="1">
      <alignment horizontal="center" vertical="center" wrapText="1"/>
    </xf>
    <xf numFmtId="0" fontId="6" fillId="5" borderId="7" xfId="0" applyFont="1" applyFill="1" applyBorder="1" applyAlignment="1">
      <alignment horizontal="center" vertical="center" wrapText="1"/>
    </xf>
    <xf numFmtId="0" fontId="10" fillId="10" borderId="1" xfId="0" applyFont="1" applyFill="1" applyBorder="1" applyAlignment="1">
      <alignment horizontal="justify" vertical="center"/>
    </xf>
    <xf numFmtId="3" fontId="11" fillId="10" borderId="1" xfId="0" applyNumberFormat="1" applyFont="1" applyFill="1" applyBorder="1" applyAlignment="1">
      <alignment wrapText="1"/>
    </xf>
    <xf numFmtId="3" fontId="12" fillId="2" borderId="2" xfId="0" applyNumberFormat="1" applyFont="1" applyFill="1" applyBorder="1" applyAlignment="1">
      <alignment horizontal="center" vertical="center" wrapText="1"/>
    </xf>
    <xf numFmtId="0" fontId="12" fillId="2" borderId="16"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 xfId="0" applyFont="1" applyFill="1" applyBorder="1" applyAlignment="1">
      <alignment horizontal="center" vertical="center"/>
    </xf>
    <xf numFmtId="0" fontId="11" fillId="5" borderId="18" xfId="0" applyFont="1" applyFill="1" applyBorder="1" applyAlignment="1">
      <alignment horizontal="center" vertical="center"/>
    </xf>
    <xf numFmtId="0" fontId="11" fillId="5" borderId="10" xfId="0" applyFont="1" applyFill="1" applyBorder="1" applyAlignment="1">
      <alignment horizontal="center" vertical="center"/>
    </xf>
    <xf numFmtId="0" fontId="10" fillId="8" borderId="4"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8" borderId="1" xfId="0" applyFont="1" applyFill="1" applyBorder="1" applyAlignment="1">
      <alignment vertical="center" wrapText="1"/>
    </xf>
    <xf numFmtId="0" fontId="10" fillId="8" borderId="1" xfId="0" applyFont="1" applyFill="1" applyBorder="1" applyAlignment="1">
      <alignment vertical="center"/>
    </xf>
    <xf numFmtId="0" fontId="50" fillId="8" borderId="1" xfId="0" applyFont="1" applyFill="1" applyBorder="1" applyAlignment="1">
      <alignment horizontal="justify" vertical="center"/>
    </xf>
    <xf numFmtId="0" fontId="20" fillId="8" borderId="1" xfId="0" applyFont="1" applyFill="1" applyBorder="1" applyAlignment="1">
      <alignment horizontal="justify" vertical="center" wrapText="1"/>
    </xf>
    <xf numFmtId="0" fontId="11" fillId="8" borderId="1" xfId="0" applyFont="1" applyFill="1" applyBorder="1" applyAlignment="1">
      <alignment vertical="center" wrapText="1"/>
    </xf>
    <xf numFmtId="3" fontId="11" fillId="8" borderId="1" xfId="0" applyNumberFormat="1" applyFont="1" applyFill="1" applyBorder="1" applyAlignment="1">
      <alignment vertical="center" wrapText="1"/>
    </xf>
    <xf numFmtId="0" fontId="3" fillId="8" borderId="1" xfId="0" applyFont="1" applyFill="1" applyBorder="1" applyAlignment="1">
      <alignment horizontal="left" vertical="center" wrapText="1"/>
    </xf>
    <xf numFmtId="0" fontId="14" fillId="4" borderId="1" xfId="0" applyFont="1" applyFill="1" applyBorder="1" applyAlignment="1">
      <alignment vertical="center" wrapText="1"/>
    </xf>
    <xf numFmtId="0" fontId="14" fillId="4" borderId="1" xfId="0" applyFont="1" applyFill="1" applyBorder="1" applyAlignment="1">
      <alignment horizontal="left" vertical="center" wrapText="1"/>
    </xf>
    <xf numFmtId="0" fontId="6" fillId="4" borderId="10" xfId="0" applyFont="1" applyFill="1" applyBorder="1" applyAlignment="1">
      <alignment horizontal="center" vertical="center"/>
    </xf>
    <xf numFmtId="0" fontId="10" fillId="4" borderId="10" xfId="0" applyFont="1" applyFill="1" applyBorder="1" applyAlignment="1">
      <alignment horizontal="center" vertical="center" wrapText="1"/>
    </xf>
    <xf numFmtId="3" fontId="11" fillId="4" borderId="10" xfId="0" applyNumberFormat="1" applyFont="1" applyFill="1" applyBorder="1" applyAlignment="1">
      <alignment horizontal="left" vertical="center" wrapText="1"/>
    </xf>
    <xf numFmtId="0" fontId="6" fillId="4" borderId="10" xfId="0" applyFont="1" applyFill="1" applyBorder="1" applyAlignment="1">
      <alignment horizontal="left" vertical="center"/>
    </xf>
    <xf numFmtId="0" fontId="10" fillId="4" borderId="10"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11" fillId="4" borderId="10" xfId="0" applyFont="1" applyFill="1" applyBorder="1" applyAlignment="1">
      <alignment horizontal="center" vertical="center" wrapText="1"/>
    </xf>
    <xf numFmtId="0" fontId="11" fillId="4" borderId="1" xfId="0" applyFont="1" applyFill="1" applyBorder="1" applyAlignment="1">
      <alignment wrapText="1"/>
    </xf>
    <xf numFmtId="0" fontId="11" fillId="5" borderId="0" xfId="0" applyFont="1" applyFill="1" applyAlignment="1">
      <alignmen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wrapText="1"/>
    </xf>
    <xf numFmtId="0" fontId="11" fillId="4" borderId="16" xfId="0" applyFont="1" applyFill="1" applyBorder="1" applyAlignment="1">
      <alignment wrapText="1"/>
    </xf>
    <xf numFmtId="0" fontId="6" fillId="4" borderId="14" xfId="0" applyFont="1" applyFill="1" applyBorder="1" applyAlignment="1">
      <alignment horizontal="center" vertical="center"/>
    </xf>
    <xf numFmtId="0" fontId="11" fillId="4" borderId="14" xfId="0" applyFont="1" applyFill="1" applyBorder="1" applyAlignment="1">
      <alignment horizontal="left" vertical="center" wrapText="1"/>
    </xf>
    <xf numFmtId="0" fontId="6" fillId="4" borderId="17" xfId="0" applyFont="1" applyFill="1" applyBorder="1" applyAlignment="1">
      <alignment horizontal="center"/>
    </xf>
    <xf numFmtId="0" fontId="6" fillId="4" borderId="14" xfId="0" applyFont="1" applyFill="1" applyBorder="1" applyAlignment="1">
      <alignment horizontal="center"/>
    </xf>
    <xf numFmtId="0" fontId="10" fillId="4" borderId="17" xfId="0" applyFont="1" applyFill="1" applyBorder="1" applyAlignment="1">
      <alignment horizontal="center" vertical="center" wrapText="1"/>
    </xf>
    <xf numFmtId="3" fontId="11" fillId="4" borderId="26" xfId="0" applyNumberFormat="1" applyFont="1" applyFill="1" applyBorder="1" applyAlignment="1">
      <alignment vertical="center" wrapText="1"/>
    </xf>
    <xf numFmtId="3" fontId="11" fillId="4" borderId="9" xfId="0" applyNumberFormat="1" applyFont="1" applyFill="1" applyBorder="1" applyAlignment="1">
      <alignment horizontal="center" vertical="center" wrapText="1"/>
    </xf>
    <xf numFmtId="0" fontId="9" fillId="3" borderId="33"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12" xfId="0" applyFont="1" applyFill="1" applyBorder="1" applyAlignment="1">
      <alignment vertical="center" wrapText="1"/>
    </xf>
    <xf numFmtId="0" fontId="11" fillId="5" borderId="9" xfId="0" applyFont="1" applyFill="1" applyBorder="1" applyAlignment="1">
      <alignment vertical="center" wrapText="1"/>
    </xf>
    <xf numFmtId="0" fontId="63" fillId="0" borderId="36" xfId="0" applyFont="1" applyBorder="1" applyAlignment="1">
      <alignment vertical="center" wrapText="1"/>
    </xf>
    <xf numFmtId="0" fontId="45" fillId="4" borderId="1" xfId="0" applyFont="1" applyFill="1" applyBorder="1" applyAlignment="1">
      <alignment vertical="center" wrapText="1"/>
    </xf>
    <xf numFmtId="0" fontId="45" fillId="6" borderId="1" xfId="0" applyFont="1" applyFill="1" applyBorder="1" applyAlignment="1">
      <alignment vertical="center" wrapText="1"/>
    </xf>
    <xf numFmtId="0" fontId="45" fillId="5" borderId="1" xfId="0" applyFont="1" applyFill="1" applyBorder="1" applyAlignment="1">
      <alignment vertical="center" wrapText="1"/>
    </xf>
    <xf numFmtId="0" fontId="45" fillId="0" borderId="1" xfId="0" applyFont="1" applyBorder="1" applyAlignment="1">
      <alignment vertical="center" wrapText="1"/>
    </xf>
    <xf numFmtId="3" fontId="45" fillId="0" borderId="1" xfId="0" applyNumberFormat="1" applyFont="1" applyBorder="1" applyAlignment="1">
      <alignment vertical="center" wrapText="1"/>
    </xf>
    <xf numFmtId="0" fontId="45" fillId="6" borderId="14" xfId="0" applyFont="1" applyFill="1" applyBorder="1" applyAlignment="1">
      <alignment vertical="center" wrapText="1"/>
    </xf>
    <xf numFmtId="0" fontId="45" fillId="4" borderId="1" xfId="0" applyFont="1" applyFill="1" applyBorder="1" applyAlignment="1">
      <alignment horizontal="left" vertical="center" wrapText="1"/>
    </xf>
    <xf numFmtId="0" fontId="45" fillId="5" borderId="1" xfId="0" applyFont="1" applyFill="1" applyBorder="1" applyAlignment="1">
      <alignment horizontal="left" vertical="center" wrapText="1"/>
    </xf>
    <xf numFmtId="0" fontId="45" fillId="4" borderId="10" xfId="0" applyFont="1" applyFill="1" applyBorder="1" applyAlignment="1">
      <alignment horizontal="left" vertical="center" wrapText="1"/>
    </xf>
    <xf numFmtId="0" fontId="45" fillId="0" borderId="1" xfId="0" applyFont="1" applyBorder="1" applyAlignment="1">
      <alignment horizontal="left" vertical="center" wrapText="1"/>
    </xf>
    <xf numFmtId="0" fontId="24" fillId="0" borderId="1" xfId="0" applyFont="1" applyBorder="1" applyAlignment="1">
      <alignment vertical="center" wrapText="1"/>
    </xf>
    <xf numFmtId="0" fontId="24" fillId="5" borderId="1" xfId="0" applyFont="1" applyFill="1" applyBorder="1" applyAlignment="1">
      <alignment vertical="center" wrapText="1"/>
    </xf>
    <xf numFmtId="3" fontId="64" fillId="4" borderId="1" xfId="0" applyNumberFormat="1" applyFont="1" applyFill="1" applyBorder="1" applyAlignment="1">
      <alignment vertical="center" wrapText="1"/>
    </xf>
    <xf numFmtId="0" fontId="24" fillId="0" borderId="1" xfId="0" applyFont="1" applyFill="1" applyBorder="1" applyAlignment="1">
      <alignment vertical="center" wrapText="1"/>
    </xf>
    <xf numFmtId="0" fontId="24" fillId="4" borderId="1" xfId="0" applyFont="1" applyFill="1" applyBorder="1" applyAlignment="1">
      <alignment horizontal="left" vertical="center" wrapText="1"/>
    </xf>
    <xf numFmtId="0" fontId="24" fillId="4" borderId="14" xfId="0" applyFont="1" applyFill="1" applyBorder="1" applyAlignment="1">
      <alignment horizontal="left" vertical="center" wrapText="1"/>
    </xf>
    <xf numFmtId="0" fontId="24" fillId="0" borderId="1" xfId="0" applyFont="1" applyBorder="1" applyAlignment="1">
      <alignment horizontal="left" vertical="center" wrapText="1"/>
    </xf>
    <xf numFmtId="0" fontId="24" fillId="0" borderId="1" xfId="0" applyFont="1" applyBorder="1" applyAlignment="1">
      <alignment wrapText="1"/>
    </xf>
    <xf numFmtId="0" fontId="24" fillId="5" borderId="1" xfId="0" applyFont="1" applyFill="1" applyBorder="1" applyAlignment="1">
      <alignment horizontal="left" vertical="center" wrapText="1"/>
    </xf>
    <xf numFmtId="0" fontId="24" fillId="4" borderId="14" xfId="0" applyFont="1" applyFill="1" applyBorder="1" applyAlignment="1">
      <alignment wrapText="1"/>
    </xf>
    <xf numFmtId="0" fontId="6" fillId="5" borderId="16" xfId="0" applyFont="1" applyFill="1" applyBorder="1" applyAlignment="1">
      <alignment horizontal="left"/>
    </xf>
    <xf numFmtId="0" fontId="6" fillId="5" borderId="16" xfId="0" applyFont="1" applyFill="1" applyBorder="1" applyAlignment="1">
      <alignment horizontal="left" wrapText="1"/>
    </xf>
    <xf numFmtId="0" fontId="11" fillId="4" borderId="4" xfId="0" applyFont="1" applyFill="1" applyBorder="1" applyAlignment="1">
      <alignment horizontal="center" vertical="center" wrapText="1"/>
    </xf>
    <xf numFmtId="0" fontId="11" fillId="4" borderId="1" xfId="0" applyFont="1" applyFill="1" applyBorder="1" applyAlignment="1">
      <alignment horizontal="justify" vertical="center"/>
    </xf>
    <xf numFmtId="0" fontId="11" fillId="4" borderId="1" xfId="0" applyFont="1" applyFill="1" applyBorder="1" applyAlignment="1">
      <alignment horizontal="justify" vertical="center" wrapText="1"/>
    </xf>
    <xf numFmtId="0" fontId="24" fillId="4" borderId="1" xfId="0" applyFont="1" applyFill="1" applyBorder="1" applyAlignment="1">
      <alignment vertical="center" wrapText="1"/>
    </xf>
    <xf numFmtId="0" fontId="11" fillId="4" borderId="22" xfId="0" applyFont="1" applyFill="1" applyBorder="1" applyAlignment="1">
      <alignment horizontal="center" vertical="center" wrapText="1"/>
    </xf>
    <xf numFmtId="0" fontId="6" fillId="5" borderId="19" xfId="0" applyFont="1" applyFill="1" applyBorder="1" applyAlignment="1">
      <alignment horizontal="center"/>
    </xf>
    <xf numFmtId="0" fontId="6" fillId="5" borderId="24" xfId="0" applyFont="1" applyFill="1" applyBorder="1" applyAlignment="1">
      <alignment horizontal="center"/>
    </xf>
    <xf numFmtId="3" fontId="11" fillId="5" borderId="22" xfId="0" applyNumberFormat="1" applyFont="1" applyFill="1" applyBorder="1" applyAlignment="1">
      <alignment horizontal="center" vertical="center" wrapText="1"/>
    </xf>
    <xf numFmtId="3" fontId="11" fillId="5" borderId="29" xfId="0" applyNumberFormat="1" applyFont="1" applyFill="1" applyBorder="1" applyAlignment="1">
      <alignment vertical="center" wrapText="1"/>
    </xf>
    <xf numFmtId="3" fontId="11" fillId="5" borderId="5" xfId="0" applyNumberFormat="1" applyFont="1" applyFill="1" applyBorder="1" applyAlignment="1">
      <alignment horizontal="center" vertical="center" wrapText="1"/>
    </xf>
    <xf numFmtId="0" fontId="10" fillId="5" borderId="19" xfId="0" applyFont="1" applyFill="1" applyBorder="1" applyAlignment="1">
      <alignment horizontal="center" vertical="center" wrapText="1"/>
    </xf>
    <xf numFmtId="0" fontId="65" fillId="4" borderId="1" xfId="0" applyFont="1" applyFill="1" applyBorder="1" applyAlignment="1">
      <alignment vertical="center" wrapText="1"/>
    </xf>
    <xf numFmtId="0" fontId="66" fillId="0" borderId="9" xfId="0" applyFont="1" applyBorder="1" applyAlignment="1">
      <alignment wrapText="1"/>
    </xf>
    <xf numFmtId="0" fontId="6" fillId="9" borderId="1" xfId="0" applyFont="1" applyFill="1" applyBorder="1" applyAlignment="1">
      <alignment horizontal="center" vertical="center"/>
    </xf>
    <xf numFmtId="3" fontId="11" fillId="9" borderId="1" xfId="0" applyNumberFormat="1" applyFont="1" applyFill="1" applyBorder="1" applyAlignment="1">
      <alignment horizontal="left" vertical="center" wrapText="1"/>
    </xf>
    <xf numFmtId="0" fontId="6" fillId="9" borderId="1" xfId="0" applyFont="1" applyFill="1" applyBorder="1" applyAlignment="1">
      <alignment horizontal="left" vertical="center"/>
    </xf>
    <xf numFmtId="0" fontId="10" fillId="9"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11" fillId="9" borderId="1" xfId="0" applyFont="1" applyFill="1" applyBorder="1" applyAlignment="1">
      <alignment horizontal="left" vertical="center" wrapText="1"/>
    </xf>
    <xf numFmtId="0" fontId="24" fillId="9" borderId="1" xfId="0" applyFont="1" applyFill="1" applyBorder="1" applyAlignment="1">
      <alignment horizontal="left" vertical="center" wrapText="1"/>
    </xf>
    <xf numFmtId="0" fontId="11" fillId="9" borderId="1" xfId="0" applyFont="1" applyFill="1" applyBorder="1" applyAlignment="1">
      <alignment horizontal="center" vertical="center" wrapText="1"/>
    </xf>
    <xf numFmtId="0" fontId="24" fillId="9" borderId="1" xfId="0" applyFont="1" applyFill="1" applyBorder="1" applyAlignment="1">
      <alignment wrapText="1"/>
    </xf>
    <xf numFmtId="0" fontId="45" fillId="9" borderId="1" xfId="0" applyFont="1" applyFill="1" applyBorder="1" applyAlignment="1">
      <alignment horizontal="left" vertical="center" wrapText="1"/>
    </xf>
    <xf numFmtId="0" fontId="11" fillId="9" borderId="1" xfId="0" applyFont="1" applyFill="1" applyBorder="1" applyAlignment="1">
      <alignment wrapText="1"/>
    </xf>
    <xf numFmtId="0" fontId="45" fillId="9" borderId="1" xfId="0" applyFont="1" applyFill="1" applyBorder="1" applyAlignment="1">
      <alignment vertical="center" wrapText="1"/>
    </xf>
    <xf numFmtId="0" fontId="11" fillId="9" borderId="0" xfId="0" applyFont="1" applyFill="1" applyAlignment="1">
      <alignment vertical="center" wrapText="1"/>
    </xf>
    <xf numFmtId="0" fontId="6" fillId="9" borderId="2" xfId="0" applyFont="1" applyFill="1" applyBorder="1" applyAlignment="1">
      <alignment horizontal="left" vertical="center" wrapText="1"/>
    </xf>
    <xf numFmtId="0" fontId="6" fillId="9" borderId="1" xfId="0" applyFont="1" applyFill="1" applyBorder="1" applyAlignment="1">
      <alignment wrapText="1"/>
    </xf>
    <xf numFmtId="0" fontId="11" fillId="9" borderId="16" xfId="0" applyFont="1" applyFill="1" applyBorder="1" applyAlignment="1">
      <alignment wrapText="1"/>
    </xf>
    <xf numFmtId="0" fontId="6" fillId="9" borderId="14" xfId="0" applyFont="1" applyFill="1" applyBorder="1" applyAlignment="1">
      <alignment horizontal="center" vertical="center"/>
    </xf>
    <xf numFmtId="0" fontId="10" fillId="9" borderId="14" xfId="0" applyFont="1" applyFill="1" applyBorder="1" applyAlignment="1">
      <alignment horizontal="center" vertical="center" wrapText="1"/>
    </xf>
    <xf numFmtId="3" fontId="11" fillId="9" borderId="14" xfId="0" applyNumberFormat="1" applyFont="1" applyFill="1" applyBorder="1" applyAlignment="1">
      <alignment horizontal="left" vertical="center" wrapText="1"/>
    </xf>
    <xf numFmtId="0" fontId="6" fillId="9" borderId="14" xfId="0" applyFont="1" applyFill="1" applyBorder="1" applyAlignment="1">
      <alignment horizontal="left" vertical="center"/>
    </xf>
    <xf numFmtId="0" fontId="10" fillId="9" borderId="14" xfId="0" applyFont="1" applyFill="1" applyBorder="1" applyAlignment="1">
      <alignment horizontal="left" vertical="center" wrapText="1"/>
    </xf>
    <xf numFmtId="0" fontId="6" fillId="9" borderId="14" xfId="0" applyFont="1" applyFill="1" applyBorder="1" applyAlignment="1">
      <alignment horizontal="left" vertical="center" wrapText="1"/>
    </xf>
    <xf numFmtId="0" fontId="11" fillId="9" borderId="14" xfId="0" applyFont="1" applyFill="1" applyBorder="1" applyAlignment="1">
      <alignment horizontal="left" vertical="center" wrapText="1"/>
    </xf>
    <xf numFmtId="0" fontId="24" fillId="9" borderId="14" xfId="0" applyFont="1" applyFill="1" applyBorder="1" applyAlignment="1">
      <alignment wrapText="1"/>
    </xf>
    <xf numFmtId="0" fontId="11" fillId="9" borderId="14" xfId="0" applyFont="1" applyFill="1" applyBorder="1" applyAlignment="1">
      <alignment horizontal="center" vertical="center" wrapText="1"/>
    </xf>
    <xf numFmtId="0" fontId="11" fillId="4" borderId="10" xfId="0" applyFont="1" applyFill="1" applyBorder="1" applyAlignment="1">
      <alignment horizontal="left" vertical="center"/>
    </xf>
    <xf numFmtId="0" fontId="28" fillId="2" borderId="10" xfId="0" applyFont="1" applyFill="1" applyBorder="1" applyAlignment="1">
      <alignment horizontal="center" vertical="center"/>
    </xf>
    <xf numFmtId="3" fontId="28" fillId="2" borderId="10" xfId="0" applyNumberFormat="1" applyFont="1" applyFill="1" applyBorder="1" applyAlignment="1">
      <alignment horizontal="left" vertical="center" wrapText="1"/>
    </xf>
    <xf numFmtId="0" fontId="28" fillId="2" borderId="10" xfId="0" applyFont="1" applyFill="1" applyBorder="1" applyAlignment="1">
      <alignment horizontal="left" vertical="center"/>
    </xf>
    <xf numFmtId="0" fontId="28" fillId="2" borderId="10" xfId="0" applyFont="1" applyFill="1" applyBorder="1" applyAlignment="1">
      <alignment horizontal="left" vertical="center" wrapText="1"/>
    </xf>
    <xf numFmtId="0" fontId="32" fillId="2" borderId="10" xfId="0" applyFont="1" applyFill="1" applyBorder="1" applyAlignment="1">
      <alignment horizontal="left" vertical="center"/>
    </xf>
    <xf numFmtId="0" fontId="28" fillId="2" borderId="10" xfId="0" applyFont="1" applyFill="1" applyBorder="1" applyAlignment="1">
      <alignment horizontal="left" wrapText="1"/>
    </xf>
    <xf numFmtId="0" fontId="28" fillId="2" borderId="1" xfId="0" applyFont="1" applyFill="1" applyBorder="1" applyAlignment="1">
      <alignment horizontal="center"/>
    </xf>
    <xf numFmtId="0" fontId="28" fillId="2" borderId="22" xfId="0" applyFont="1" applyFill="1" applyBorder="1" applyAlignment="1">
      <alignment horizontal="center" vertical="center" wrapText="1"/>
    </xf>
    <xf numFmtId="0" fontId="28" fillId="2" borderId="2" xfId="0" applyFont="1" applyFill="1" applyBorder="1" applyAlignment="1">
      <alignment vertical="center" wrapText="1"/>
    </xf>
    <xf numFmtId="0" fontId="14" fillId="2" borderId="3" xfId="0" applyFont="1" applyFill="1" applyBorder="1" applyAlignment="1">
      <alignment horizontal="center" vertical="center" wrapText="1"/>
    </xf>
    <xf numFmtId="0" fontId="28" fillId="2" borderId="10" xfId="0" applyFont="1" applyFill="1" applyBorder="1" applyAlignment="1">
      <alignment horizontal="center"/>
    </xf>
    <xf numFmtId="0" fontId="28" fillId="2" borderId="18" xfId="0" applyFont="1" applyFill="1" applyBorder="1" applyAlignment="1">
      <alignment horizontal="center" vertical="center" wrapText="1"/>
    </xf>
    <xf numFmtId="3" fontId="28" fillId="2" borderId="27" xfId="0" applyNumberFormat="1" applyFont="1" applyFill="1" applyBorder="1" applyAlignment="1">
      <alignment vertical="center" wrapText="1"/>
    </xf>
    <xf numFmtId="0" fontId="7" fillId="4" borderId="13" xfId="0" applyFont="1" applyFill="1" applyBorder="1" applyAlignment="1">
      <alignment horizontal="center" wrapText="1"/>
    </xf>
    <xf numFmtId="0" fontId="6" fillId="4" borderId="8" xfId="0" applyFont="1" applyFill="1" applyBorder="1" applyAlignment="1">
      <alignment horizontal="center"/>
    </xf>
    <xf numFmtId="0" fontId="6" fillId="4" borderId="15" xfId="0" applyFont="1" applyFill="1" applyBorder="1" applyAlignment="1">
      <alignment horizontal="center"/>
    </xf>
    <xf numFmtId="0" fontId="28" fillId="2" borderId="16" xfId="0" applyFont="1" applyFill="1" applyBorder="1" applyAlignment="1">
      <alignment horizontal="center"/>
    </xf>
    <xf numFmtId="0" fontId="28" fillId="2" borderId="16" xfId="0" applyFont="1" applyFill="1" applyBorder="1" applyAlignment="1">
      <alignment horizontal="center" vertical="center" wrapText="1"/>
    </xf>
    <xf numFmtId="3" fontId="28" fillId="2" borderId="2" xfId="0" applyNumberFormat="1" applyFont="1" applyFill="1" applyBorder="1" applyAlignment="1">
      <alignment vertical="center" wrapText="1"/>
    </xf>
    <xf numFmtId="0" fontId="11" fillId="4" borderId="14" xfId="0" applyFont="1" applyFill="1" applyBorder="1" applyAlignment="1">
      <alignment horizontal="center"/>
    </xf>
    <xf numFmtId="0" fontId="11" fillId="4" borderId="17" xfId="0" applyFont="1" applyFill="1" applyBorder="1" applyAlignment="1">
      <alignment horizontal="center" vertical="center" wrapText="1"/>
    </xf>
    <xf numFmtId="0" fontId="7" fillId="4" borderId="9" xfId="0" applyFont="1" applyFill="1" applyBorder="1" applyAlignment="1">
      <alignment horizontal="center" wrapText="1"/>
    </xf>
    <xf numFmtId="0" fontId="6" fillId="10" borderId="22" xfId="0" applyFont="1" applyFill="1" applyBorder="1" applyAlignment="1">
      <alignment horizontal="center" vertical="center" wrapText="1"/>
    </xf>
    <xf numFmtId="0" fontId="6" fillId="10" borderId="2" xfId="0" applyFont="1" applyFill="1" applyBorder="1" applyAlignment="1">
      <alignment vertical="center" wrapText="1"/>
    </xf>
    <xf numFmtId="0" fontId="6" fillId="10" borderId="3" xfId="0" applyFont="1" applyFill="1" applyBorder="1" applyAlignment="1">
      <alignment horizontal="center" vertical="center" wrapText="1"/>
    </xf>
    <xf numFmtId="0" fontId="2" fillId="6" borderId="1" xfId="0" applyFont="1" applyFill="1" applyBorder="1" applyAlignment="1">
      <alignment vertical="center" wrapText="1"/>
    </xf>
    <xf numFmtId="0" fontId="11" fillId="0" borderId="16" xfId="0" applyFont="1" applyFill="1" applyBorder="1" applyAlignment="1">
      <alignment horizontal="center" vertical="center" wrapText="1"/>
    </xf>
    <xf numFmtId="0" fontId="70" fillId="2" borderId="16" xfId="0" applyFont="1" applyFill="1" applyBorder="1" applyAlignment="1">
      <alignment horizontal="center"/>
    </xf>
    <xf numFmtId="0" fontId="6" fillId="0" borderId="4" xfId="0" applyFont="1" applyFill="1" applyBorder="1" applyAlignment="1">
      <alignment horizontal="center"/>
    </xf>
    <xf numFmtId="0" fontId="7" fillId="0" borderId="3" xfId="0" applyFont="1" applyFill="1" applyBorder="1" applyAlignment="1">
      <alignment horizontal="center" wrapText="1"/>
    </xf>
    <xf numFmtId="0" fontId="11" fillId="0" borderId="2" xfId="0" applyFont="1" applyFill="1" applyBorder="1" applyAlignment="1">
      <alignment vertical="center" wrapText="1"/>
    </xf>
    <xf numFmtId="0" fontId="11" fillId="0" borderId="16" xfId="0" applyFont="1" applyFill="1" applyBorder="1" applyAlignment="1">
      <alignment horizontal="center"/>
    </xf>
    <xf numFmtId="0" fontId="11" fillId="0" borderId="1" xfId="0" applyFont="1" applyFill="1" applyBorder="1" applyAlignment="1">
      <alignment horizontal="center"/>
    </xf>
    <xf numFmtId="0" fontId="12" fillId="11" borderId="18" xfId="0" applyFont="1" applyFill="1" applyBorder="1" applyAlignment="1">
      <alignment horizontal="center"/>
    </xf>
    <xf numFmtId="0" fontId="24" fillId="8" borderId="1" xfId="0" applyFont="1" applyFill="1" applyBorder="1" applyAlignment="1">
      <alignment vertical="center" wrapText="1"/>
    </xf>
    <xf numFmtId="0" fontId="71" fillId="5" borderId="1" xfId="0" applyFont="1" applyFill="1" applyBorder="1" applyAlignment="1">
      <alignment vertical="center" wrapText="1"/>
    </xf>
    <xf numFmtId="0" fontId="73" fillId="4" borderId="1" xfId="0" applyFont="1" applyFill="1" applyBorder="1" applyAlignment="1">
      <alignment horizontal="justify" vertical="center"/>
    </xf>
    <xf numFmtId="0" fontId="11" fillId="4" borderId="10" xfId="0" applyFont="1" applyFill="1" applyBorder="1" applyAlignment="1">
      <alignment horizontal="left" vertical="center" wrapText="1"/>
    </xf>
    <xf numFmtId="0" fontId="69" fillId="2" borderId="1" xfId="0" applyFont="1" applyFill="1" applyBorder="1" applyAlignment="1">
      <alignment vertical="center" wrapText="1"/>
    </xf>
    <xf numFmtId="0" fontId="11" fillId="8" borderId="2" xfId="0" applyFont="1" applyFill="1" applyBorder="1" applyAlignment="1">
      <alignment wrapText="1"/>
    </xf>
    <xf numFmtId="0" fontId="63" fillId="8" borderId="1" xfId="0" applyFont="1" applyFill="1" applyBorder="1" applyAlignment="1">
      <alignment vertical="center" wrapText="1"/>
    </xf>
    <xf numFmtId="0" fontId="44" fillId="0" borderId="0" xfId="0" applyFont="1" applyFill="1"/>
    <xf numFmtId="0" fontId="11" fillId="10" borderId="4"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6" fillId="10" borderId="1" xfId="0" applyFont="1" applyFill="1" applyBorder="1" applyAlignment="1">
      <alignment vertical="center" wrapText="1"/>
    </xf>
    <xf numFmtId="0" fontId="11" fillId="10" borderId="1" xfId="0" applyFont="1" applyFill="1" applyBorder="1" applyAlignment="1">
      <alignment horizontal="justify" vertical="center" wrapText="1"/>
    </xf>
    <xf numFmtId="0" fontId="6" fillId="10" borderId="1" xfId="0" applyFont="1" applyFill="1" applyBorder="1" applyAlignment="1">
      <alignment horizontal="left" vertical="center" wrapText="1"/>
    </xf>
    <xf numFmtId="0" fontId="24" fillId="10" borderId="1" xfId="0" applyFont="1" applyFill="1" applyBorder="1" applyAlignment="1">
      <alignment vertical="center" wrapText="1"/>
    </xf>
    <xf numFmtId="0" fontId="42" fillId="0" borderId="0" xfId="0" applyFont="1" applyAlignment="1">
      <alignment horizontal="center"/>
    </xf>
    <xf numFmtId="0" fontId="42" fillId="0" borderId="0" xfId="0" applyFont="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2" xfId="0" applyFont="1" applyBorder="1" applyAlignment="1">
      <alignment horizontal="center" vertical="center"/>
    </xf>
    <xf numFmtId="0" fontId="0" fillId="0" borderId="16" xfId="0" applyBorder="1" applyAlignment="1">
      <alignment horizontal="center" vertical="center"/>
    </xf>
    <xf numFmtId="0" fontId="26" fillId="0" borderId="2" xfId="0" applyFont="1" applyBorder="1" applyAlignment="1">
      <alignment horizontal="center" vertical="center"/>
    </xf>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57" fillId="0" borderId="1" xfId="0" applyFont="1" applyBorder="1" applyAlignment="1">
      <alignment horizontal="center"/>
    </xf>
    <xf numFmtId="0" fontId="58" fillId="0" borderId="1" xfId="0" applyFont="1" applyBorder="1" applyAlignment="1">
      <alignment horizontal="center"/>
    </xf>
    <xf numFmtId="0" fontId="9" fillId="3" borderId="1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25"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7" xfId="0" applyFont="1" applyFill="1" applyBorder="1" applyAlignment="1">
      <alignment horizontal="center" vertical="center" wrapText="1"/>
    </xf>
  </cellXfs>
  <cellStyles count="2">
    <cellStyle name="Normální" xfId="0" builtinId="0"/>
    <cellStyle name="Normální 2" xfId="1" xr:uid="{C3433EB3-6E25-486D-9024-AF81DD194A2D}"/>
  </cellStyles>
  <dxfs count="351">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0</xdr:rowOff>
    </xdr:from>
    <xdr:to>
      <xdr:col>1</xdr:col>
      <xdr:colOff>1435100</xdr:colOff>
      <xdr:row>33</xdr:row>
      <xdr:rowOff>92710</xdr:rowOff>
    </xdr:to>
    <xdr:pic>
      <xdr:nvPicPr>
        <xdr:cNvPr id="2" name="Obrázek 1">
          <a:extLst>
            <a:ext uri="{FF2B5EF4-FFF2-40B4-BE49-F238E27FC236}">
              <a16:creationId xmlns:a16="http://schemas.microsoft.com/office/drawing/2014/main" id="{1BAAF22C-12D2-B64F-1CFC-62A960F163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24500"/>
          <a:ext cx="2489200" cy="645160"/>
        </a:xfrm>
        <a:prstGeom prst="rect">
          <a:avLst/>
        </a:prstGeom>
        <a:noFill/>
        <a:ln>
          <a:noFill/>
        </a:ln>
      </xdr:spPr>
    </xdr:pic>
    <xdr:clientData/>
  </xdr:twoCellAnchor>
  <xdr:twoCellAnchor editAs="oneCell">
    <xdr:from>
      <xdr:col>1</xdr:col>
      <xdr:colOff>1530350</xdr:colOff>
      <xdr:row>30</xdr:row>
      <xdr:rowOff>25401</xdr:rowOff>
    </xdr:from>
    <xdr:to>
      <xdr:col>2</xdr:col>
      <xdr:colOff>1212850</xdr:colOff>
      <xdr:row>33</xdr:row>
      <xdr:rowOff>43699</xdr:rowOff>
    </xdr:to>
    <xdr:pic>
      <xdr:nvPicPr>
        <xdr:cNvPr id="3" name="Obrázek 2">
          <a:extLst>
            <a:ext uri="{FF2B5EF4-FFF2-40B4-BE49-F238E27FC236}">
              <a16:creationId xmlns:a16="http://schemas.microsoft.com/office/drawing/2014/main" id="{0EB90E12-721D-7BB7-09B7-DEFBE13570C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84450" y="5549901"/>
          <a:ext cx="2241550" cy="570748"/>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eissová Kristýna" id="{149700D2-9BCA-4D63-B068-FF6A24CD8806}" userId="S::kristyna.weissova@mmr.cz::40116847-0f29-4efe-a1b8-88bf96a075bd" providerId="AD"/>
</personList>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42" dT="2023-11-01T12:46:43.47" personId="{149700D2-9BCA-4D63-B068-FF6A24CD8806}" id="{5B7E9C95-30DA-4444-8A8B-77E8CF939EE6}">
    <text>Není aktualizováno v žádném dalším AP</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1FC27-D681-4C2F-B26D-09188F4A9F4A}">
  <dimension ref="A1:K29"/>
  <sheetViews>
    <sheetView workbookViewId="0">
      <selection activeCell="F7" sqref="F7"/>
    </sheetView>
  </sheetViews>
  <sheetFormatPr defaultRowHeight="14.5" x14ac:dyDescent="0.35"/>
  <cols>
    <col min="1" max="1" width="15.08984375" customWidth="1"/>
    <col min="2" max="2" width="36.6328125" customWidth="1"/>
    <col min="3" max="3" width="27.90625" customWidth="1"/>
    <col min="5" max="5" width="16.1796875" customWidth="1"/>
  </cols>
  <sheetData>
    <row r="1" spans="1:11" x14ac:dyDescent="0.35">
      <c r="A1" s="238" t="s">
        <v>742</v>
      </c>
      <c r="B1" s="238"/>
    </row>
    <row r="3" spans="1:11" x14ac:dyDescent="0.35">
      <c r="A3" s="538" t="s">
        <v>483</v>
      </c>
      <c r="B3" s="538"/>
      <c r="C3" s="538"/>
      <c r="D3" s="238"/>
    </row>
    <row r="5" spans="1:11" x14ac:dyDescent="0.35">
      <c r="A5" s="2"/>
      <c r="B5" s="542" t="s">
        <v>298</v>
      </c>
      <c r="C5" s="542"/>
    </row>
    <row r="6" spans="1:11" x14ac:dyDescent="0.35">
      <c r="A6" s="3"/>
      <c r="B6" s="543" t="s">
        <v>470</v>
      </c>
      <c r="C6" s="543"/>
    </row>
    <row r="7" spans="1:11" x14ac:dyDescent="0.35">
      <c r="A7" s="4"/>
      <c r="B7" s="543" t="s">
        <v>107</v>
      </c>
      <c r="C7" s="543"/>
    </row>
    <row r="8" spans="1:11" x14ac:dyDescent="0.35">
      <c r="A8" s="5"/>
      <c r="B8" s="542" t="s">
        <v>106</v>
      </c>
      <c r="C8" s="542"/>
    </row>
    <row r="9" spans="1:11" x14ac:dyDescent="0.35">
      <c r="A9" s="6"/>
      <c r="B9" s="544" t="s">
        <v>108</v>
      </c>
      <c r="C9" s="544"/>
    </row>
    <row r="10" spans="1:11" x14ac:dyDescent="0.35">
      <c r="A10" s="314"/>
      <c r="B10" s="546" t="s">
        <v>571</v>
      </c>
      <c r="C10" s="547"/>
    </row>
    <row r="11" spans="1:11" x14ac:dyDescent="0.35">
      <c r="A11" s="379"/>
      <c r="B11" s="548" t="s">
        <v>662</v>
      </c>
      <c r="C11" s="547"/>
    </row>
    <row r="12" spans="1:11" x14ac:dyDescent="0.35">
      <c r="A12" s="13"/>
      <c r="B12" s="545" t="s">
        <v>245</v>
      </c>
      <c r="C12" s="545"/>
    </row>
    <row r="14" spans="1:11" x14ac:dyDescent="0.35">
      <c r="A14" s="380" t="s">
        <v>655</v>
      </c>
      <c r="B14" s="380"/>
      <c r="C14" s="380"/>
      <c r="D14" s="380"/>
    </row>
    <row r="15" spans="1:11" x14ac:dyDescent="0.35">
      <c r="A15" s="380"/>
      <c r="B15" s="380"/>
      <c r="C15" s="380"/>
      <c r="D15" s="380"/>
    </row>
    <row r="16" spans="1:11" x14ac:dyDescent="0.35">
      <c r="A16" s="539" t="s">
        <v>484</v>
      </c>
      <c r="B16" s="539"/>
      <c r="C16" s="12"/>
      <c r="D16" s="12"/>
      <c r="E16" s="12"/>
      <c r="F16" s="12"/>
      <c r="G16" s="12"/>
      <c r="H16" s="12"/>
      <c r="I16" s="12"/>
      <c r="J16" s="12"/>
      <c r="K16" s="12"/>
    </row>
    <row r="17" spans="1:11" x14ac:dyDescent="0.35">
      <c r="A17" s="540" t="s">
        <v>740</v>
      </c>
      <c r="B17" s="540"/>
      <c r="C17" s="540"/>
      <c r="D17" s="540"/>
      <c r="E17" s="12"/>
      <c r="F17" s="12"/>
      <c r="G17" s="12"/>
      <c r="H17" s="12"/>
      <c r="I17" s="12"/>
      <c r="J17" s="12"/>
      <c r="K17" s="12"/>
    </row>
    <row r="18" spans="1:11" x14ac:dyDescent="0.35">
      <c r="A18" s="541" t="s">
        <v>485</v>
      </c>
      <c r="B18" s="541"/>
      <c r="C18" s="541"/>
      <c r="D18" s="541"/>
      <c r="E18" s="541"/>
      <c r="F18" s="12"/>
      <c r="G18" s="12"/>
      <c r="H18" s="12"/>
      <c r="I18" s="12"/>
      <c r="J18" s="12"/>
      <c r="K18" s="12"/>
    </row>
    <row r="19" spans="1:11" x14ac:dyDescent="0.35">
      <c r="A19" s="12"/>
      <c r="B19" s="12"/>
      <c r="C19" s="12"/>
      <c r="D19" s="12"/>
      <c r="E19" s="12"/>
      <c r="F19" s="12"/>
      <c r="G19" s="12"/>
      <c r="H19" s="12"/>
      <c r="I19" s="12"/>
      <c r="J19" s="12"/>
      <c r="K19" s="12"/>
    </row>
    <row r="20" spans="1:11" x14ac:dyDescent="0.35">
      <c r="A20" s="539" t="s">
        <v>487</v>
      </c>
      <c r="B20" s="539"/>
      <c r="C20" s="12"/>
      <c r="D20" s="12"/>
      <c r="E20" s="12"/>
      <c r="F20" s="12"/>
      <c r="G20" s="12"/>
      <c r="H20" s="12"/>
      <c r="I20" s="12"/>
      <c r="J20" s="12"/>
      <c r="K20" s="12"/>
    </row>
    <row r="21" spans="1:11" x14ac:dyDescent="0.35">
      <c r="A21" s="540" t="s">
        <v>488</v>
      </c>
      <c r="B21" s="540"/>
      <c r="C21" s="540"/>
      <c r="D21" s="540"/>
      <c r="E21" s="12"/>
      <c r="F21" s="12"/>
      <c r="G21" s="12"/>
      <c r="H21" s="12"/>
      <c r="I21" s="12"/>
      <c r="J21" s="12"/>
      <c r="K21" s="12"/>
    </row>
    <row r="22" spans="1:11" x14ac:dyDescent="0.35">
      <c r="A22" s="12"/>
      <c r="B22" s="12"/>
      <c r="C22" s="12"/>
      <c r="D22" s="12"/>
      <c r="E22" s="12"/>
      <c r="F22" s="12"/>
      <c r="G22" s="12"/>
      <c r="H22" s="12"/>
      <c r="I22" s="12"/>
      <c r="J22" s="12"/>
      <c r="K22" s="12"/>
    </row>
    <row r="23" spans="1:11" x14ac:dyDescent="0.35">
      <c r="A23" s="378" t="s">
        <v>741</v>
      </c>
      <c r="B23" s="12"/>
      <c r="C23" s="12"/>
      <c r="D23" s="12"/>
      <c r="E23" s="12"/>
      <c r="F23" s="12"/>
      <c r="G23" s="12"/>
      <c r="H23" s="12"/>
      <c r="I23" s="12"/>
      <c r="J23" s="12"/>
      <c r="K23" s="12"/>
    </row>
    <row r="24" spans="1:11" x14ac:dyDescent="0.35">
      <c r="A24" s="540" t="s">
        <v>489</v>
      </c>
      <c r="B24" s="540"/>
      <c r="C24" s="540"/>
      <c r="D24" s="12"/>
      <c r="E24" s="12"/>
      <c r="F24" s="12"/>
      <c r="G24" s="12"/>
      <c r="H24" s="12"/>
      <c r="I24" s="12"/>
      <c r="J24" s="12"/>
      <c r="K24" s="12"/>
    </row>
    <row r="25" spans="1:11" x14ac:dyDescent="0.35">
      <c r="A25" s="540" t="s">
        <v>575</v>
      </c>
      <c r="B25" s="540"/>
      <c r="C25" s="540"/>
      <c r="D25" s="540"/>
      <c r="E25" s="540"/>
      <c r="F25" s="12"/>
      <c r="G25" s="12"/>
      <c r="H25" s="12"/>
      <c r="I25" s="12"/>
      <c r="J25" s="12"/>
      <c r="K25" s="12"/>
    </row>
    <row r="26" spans="1:11" x14ac:dyDescent="0.35">
      <c r="A26" s="12"/>
      <c r="B26" s="12"/>
      <c r="C26" s="12"/>
      <c r="D26" s="12"/>
      <c r="E26" s="12"/>
      <c r="F26" s="12"/>
      <c r="G26" s="12"/>
      <c r="H26" s="12"/>
      <c r="I26" s="12"/>
      <c r="J26" s="12"/>
      <c r="K26" s="12"/>
    </row>
    <row r="27" spans="1:11" x14ac:dyDescent="0.35">
      <c r="A27" s="378" t="s">
        <v>490</v>
      </c>
      <c r="B27" s="12"/>
      <c r="C27" s="12"/>
      <c r="D27" s="12"/>
      <c r="E27" s="12"/>
      <c r="F27" s="12"/>
      <c r="G27" s="12"/>
      <c r="H27" s="12"/>
      <c r="I27" s="12"/>
      <c r="J27" s="12"/>
      <c r="K27" s="12"/>
    </row>
    <row r="28" spans="1:11" x14ac:dyDescent="0.35">
      <c r="A28" s="540" t="s">
        <v>542</v>
      </c>
      <c r="B28" s="540"/>
      <c r="C28" s="540"/>
      <c r="D28" s="540"/>
      <c r="E28" s="540"/>
      <c r="F28" s="540"/>
      <c r="G28" s="540"/>
      <c r="H28" s="540"/>
      <c r="I28" s="540"/>
      <c r="J28" s="540"/>
      <c r="K28" s="540"/>
    </row>
    <row r="29" spans="1:11" x14ac:dyDescent="0.35">
      <c r="A29" s="12"/>
      <c r="B29" s="12"/>
      <c r="C29" s="12"/>
      <c r="D29" s="12"/>
      <c r="E29" s="12"/>
      <c r="F29" s="12"/>
      <c r="G29" s="12"/>
      <c r="H29" s="12"/>
      <c r="I29" s="12"/>
      <c r="J29" s="12"/>
      <c r="K29" s="12"/>
    </row>
  </sheetData>
  <mergeCells count="17">
    <mergeCell ref="A24:C24"/>
    <mergeCell ref="A25:E25"/>
    <mergeCell ref="A28:K28"/>
    <mergeCell ref="A21:D21"/>
    <mergeCell ref="A3:C3"/>
    <mergeCell ref="A16:B16"/>
    <mergeCell ref="A17:D17"/>
    <mergeCell ref="A18:E18"/>
    <mergeCell ref="A20:B20"/>
    <mergeCell ref="B5:C5"/>
    <mergeCell ref="B6:C6"/>
    <mergeCell ref="B7:C7"/>
    <mergeCell ref="B8:C8"/>
    <mergeCell ref="B9:C9"/>
    <mergeCell ref="B12:C12"/>
    <mergeCell ref="B10:C10"/>
    <mergeCell ref="B11:C11"/>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1000-D075-4440-A250-B1246A0C9713}">
  <sheetPr>
    <pageSetUpPr fitToPage="1"/>
  </sheetPr>
  <dimension ref="A1:J134"/>
  <sheetViews>
    <sheetView tabSelected="1" zoomScale="76" zoomScaleNormal="76" workbookViewId="0">
      <selection activeCell="C46" sqref="C46"/>
    </sheetView>
  </sheetViews>
  <sheetFormatPr defaultRowHeight="14.5" x14ac:dyDescent="0.35"/>
  <cols>
    <col min="3" max="3" width="11.81640625" style="12" customWidth="1"/>
    <col min="4" max="4" width="140.90625" style="1" bestFit="1" customWidth="1"/>
    <col min="5" max="5" width="20" style="58" customWidth="1"/>
    <col min="6" max="6" width="17.90625" customWidth="1"/>
    <col min="7" max="7" width="6.81640625" customWidth="1"/>
    <col min="9" max="9" width="27" customWidth="1"/>
  </cols>
  <sheetData>
    <row r="1" spans="1:10" x14ac:dyDescent="0.35">
      <c r="A1" s="556" t="s">
        <v>262</v>
      </c>
      <c r="B1" s="554" t="s">
        <v>110</v>
      </c>
      <c r="C1" s="562" t="s">
        <v>111</v>
      </c>
      <c r="D1" s="560" t="s">
        <v>0</v>
      </c>
      <c r="E1" s="558" t="s">
        <v>264</v>
      </c>
    </row>
    <row r="2" spans="1:10" ht="14.5" customHeight="1" thickBot="1" x14ac:dyDescent="0.4">
      <c r="A2" s="557"/>
      <c r="B2" s="555"/>
      <c r="C2" s="563"/>
      <c r="D2" s="561"/>
      <c r="E2" s="559"/>
      <c r="H2" s="552" t="s">
        <v>592</v>
      </c>
      <c r="I2" s="553"/>
      <c r="J2" s="353">
        <f>SUM(J5:J8)</f>
        <v>46</v>
      </c>
    </row>
    <row r="3" spans="1:10" x14ac:dyDescent="0.35">
      <c r="A3" s="230">
        <v>1</v>
      </c>
      <c r="B3" s="231" t="s">
        <v>263</v>
      </c>
      <c r="C3" s="220" t="s">
        <v>142</v>
      </c>
      <c r="D3" s="221" t="s">
        <v>1</v>
      </c>
      <c r="E3" s="247" t="s">
        <v>497</v>
      </c>
      <c r="G3" s="303"/>
      <c r="J3" s="190"/>
    </row>
    <row r="4" spans="1:10" x14ac:dyDescent="0.35">
      <c r="A4" s="232">
        <v>1</v>
      </c>
      <c r="B4" s="233" t="s">
        <v>263</v>
      </c>
      <c r="C4" s="217" t="s">
        <v>143</v>
      </c>
      <c r="D4" s="218" t="s">
        <v>266</v>
      </c>
      <c r="E4" s="241" t="s">
        <v>265</v>
      </c>
      <c r="G4" s="2"/>
      <c r="H4" s="542" t="s">
        <v>298</v>
      </c>
      <c r="I4" s="542"/>
      <c r="J4" s="7">
        <v>58</v>
      </c>
    </row>
    <row r="5" spans="1:10" x14ac:dyDescent="0.35">
      <c r="A5" s="69">
        <v>1</v>
      </c>
      <c r="B5" s="70" t="s">
        <v>263</v>
      </c>
      <c r="C5" s="28" t="s">
        <v>144</v>
      </c>
      <c r="D5" s="40" t="s">
        <v>3</v>
      </c>
      <c r="E5" s="49"/>
      <c r="F5" s="303"/>
      <c r="G5" s="3"/>
      <c r="H5" s="549" t="s">
        <v>470</v>
      </c>
      <c r="I5" s="549"/>
      <c r="J5" s="7">
        <v>22</v>
      </c>
    </row>
    <row r="6" spans="1:10" ht="14.5" customHeight="1" x14ac:dyDescent="0.35">
      <c r="A6" s="517">
        <v>1</v>
      </c>
      <c r="B6" s="496" t="s">
        <v>112</v>
      </c>
      <c r="C6" s="497" t="s">
        <v>145</v>
      </c>
      <c r="D6" s="498" t="s">
        <v>5</v>
      </c>
      <c r="E6" s="499" t="s">
        <v>722</v>
      </c>
      <c r="F6" s="341"/>
      <c r="G6" s="4"/>
      <c r="H6" s="549" t="s">
        <v>107</v>
      </c>
      <c r="I6" s="549"/>
      <c r="J6" s="7">
        <v>0</v>
      </c>
    </row>
    <row r="7" spans="1:10" x14ac:dyDescent="0.35">
      <c r="A7" s="69">
        <v>1</v>
      </c>
      <c r="B7" s="70" t="s">
        <v>112</v>
      </c>
      <c r="C7" s="28" t="s">
        <v>113</v>
      </c>
      <c r="D7" s="40" t="s">
        <v>4</v>
      </c>
      <c r="E7" s="49"/>
      <c r="F7" s="12"/>
      <c r="G7" s="5"/>
      <c r="H7" s="550" t="s">
        <v>106</v>
      </c>
      <c r="I7" s="550"/>
      <c r="J7" s="7">
        <v>5</v>
      </c>
    </row>
    <row r="8" spans="1:10" ht="28.25" customHeight="1" x14ac:dyDescent="0.35">
      <c r="A8" s="69">
        <v>1</v>
      </c>
      <c r="B8" s="70" t="s">
        <v>114</v>
      </c>
      <c r="C8" s="28" t="s">
        <v>146</v>
      </c>
      <c r="D8" s="40" t="s">
        <v>660</v>
      </c>
      <c r="E8" s="49"/>
      <c r="F8" s="12"/>
      <c r="G8" s="6"/>
      <c r="H8" s="551" t="s">
        <v>108</v>
      </c>
      <c r="I8" s="551"/>
      <c r="J8" s="7">
        <v>19</v>
      </c>
    </row>
    <row r="9" spans="1:10" ht="28" x14ac:dyDescent="0.35">
      <c r="A9" s="69">
        <v>1</v>
      </c>
      <c r="B9" s="70" t="s">
        <v>114</v>
      </c>
      <c r="C9" s="28" t="s">
        <v>147</v>
      </c>
      <c r="D9" s="40" t="s">
        <v>7</v>
      </c>
      <c r="E9" s="49"/>
      <c r="F9" s="12"/>
      <c r="G9" s="314"/>
      <c r="H9" s="542" t="s">
        <v>571</v>
      </c>
      <c r="I9" s="542"/>
      <c r="J9" s="315">
        <v>3</v>
      </c>
    </row>
    <row r="10" spans="1:10" x14ac:dyDescent="0.35">
      <c r="A10" s="69">
        <v>1</v>
      </c>
      <c r="B10" s="70" t="s">
        <v>114</v>
      </c>
      <c r="C10" s="28" t="s">
        <v>148</v>
      </c>
      <c r="D10" s="40" t="s">
        <v>661</v>
      </c>
      <c r="E10" s="49"/>
      <c r="F10" s="12"/>
      <c r="G10" s="13"/>
      <c r="H10" s="545" t="s">
        <v>245</v>
      </c>
      <c r="I10" s="545"/>
      <c r="J10" s="324">
        <v>25</v>
      </c>
    </row>
    <row r="11" spans="1:10" x14ac:dyDescent="0.35">
      <c r="A11" s="69">
        <v>1</v>
      </c>
      <c r="B11" s="70" t="s">
        <v>114</v>
      </c>
      <c r="C11" s="28" t="s">
        <v>115</v>
      </c>
      <c r="D11" s="40" t="s">
        <v>9</v>
      </c>
      <c r="E11" s="49"/>
      <c r="F11" s="12"/>
      <c r="J11" s="323"/>
    </row>
    <row r="12" spans="1:10" x14ac:dyDescent="0.35">
      <c r="A12" s="69">
        <v>1</v>
      </c>
      <c r="B12" s="70" t="s">
        <v>114</v>
      </c>
      <c r="C12" s="28" t="s">
        <v>149</v>
      </c>
      <c r="D12" s="40" t="s">
        <v>10</v>
      </c>
      <c r="E12" s="49"/>
      <c r="F12" s="12"/>
    </row>
    <row r="13" spans="1:10" x14ac:dyDescent="0.35">
      <c r="A13" s="69">
        <v>1</v>
      </c>
      <c r="B13" s="70" t="s">
        <v>114</v>
      </c>
      <c r="C13" s="28" t="s">
        <v>116</v>
      </c>
      <c r="D13" s="40" t="s">
        <v>11</v>
      </c>
      <c r="E13" s="49"/>
      <c r="F13" s="12"/>
    </row>
    <row r="14" spans="1:10" x14ac:dyDescent="0.35">
      <c r="A14" s="67">
        <v>1</v>
      </c>
      <c r="B14" s="68" t="s">
        <v>114</v>
      </c>
      <c r="C14" s="27" t="s">
        <v>150</v>
      </c>
      <c r="D14" s="39" t="s">
        <v>12</v>
      </c>
      <c r="E14" s="48"/>
      <c r="F14" s="341"/>
    </row>
    <row r="15" spans="1:10" x14ac:dyDescent="0.35">
      <c r="A15" s="69">
        <v>1</v>
      </c>
      <c r="B15" s="70" t="s">
        <v>114</v>
      </c>
      <c r="C15" s="28" t="s">
        <v>151</v>
      </c>
      <c r="D15" s="40" t="s">
        <v>13</v>
      </c>
      <c r="E15" s="49"/>
      <c r="F15" s="12"/>
    </row>
    <row r="16" spans="1:10" ht="28" x14ac:dyDescent="0.35">
      <c r="A16" s="69">
        <v>1</v>
      </c>
      <c r="B16" s="70" t="s">
        <v>117</v>
      </c>
      <c r="C16" s="28" t="s">
        <v>152</v>
      </c>
      <c r="D16" s="40" t="s">
        <v>14</v>
      </c>
      <c r="E16" s="49"/>
      <c r="F16" s="12"/>
    </row>
    <row r="17" spans="1:6" x14ac:dyDescent="0.35">
      <c r="A17" s="69">
        <v>1</v>
      </c>
      <c r="B17" s="70" t="s">
        <v>117</v>
      </c>
      <c r="C17" s="28" t="s">
        <v>118</v>
      </c>
      <c r="D17" s="40" t="s">
        <v>15</v>
      </c>
      <c r="E17" s="49"/>
      <c r="F17" s="12"/>
    </row>
    <row r="18" spans="1:6" ht="32" customHeight="1" x14ac:dyDescent="0.35">
      <c r="A18" s="308">
        <v>1</v>
      </c>
      <c r="B18" s="309" t="s">
        <v>117</v>
      </c>
      <c r="C18" s="310" t="s">
        <v>153</v>
      </c>
      <c r="D18" s="306" t="s">
        <v>16</v>
      </c>
      <c r="E18" s="307"/>
      <c r="F18" s="341"/>
    </row>
    <row r="19" spans="1:6" x14ac:dyDescent="0.35">
      <c r="A19" s="69">
        <v>1</v>
      </c>
      <c r="B19" s="70" t="s">
        <v>117</v>
      </c>
      <c r="C19" s="28" t="s">
        <v>246</v>
      </c>
      <c r="D19" s="20" t="s">
        <v>17</v>
      </c>
      <c r="E19" s="51"/>
      <c r="F19" s="12"/>
    </row>
    <row r="20" spans="1:6" ht="24.65" customHeight="1" x14ac:dyDescent="0.35">
      <c r="A20" s="69">
        <v>1</v>
      </c>
      <c r="B20" s="70" t="s">
        <v>117</v>
      </c>
      <c r="C20" s="28" t="s">
        <v>158</v>
      </c>
      <c r="D20" s="40" t="s">
        <v>26</v>
      </c>
      <c r="E20" s="49"/>
      <c r="F20" s="12"/>
    </row>
    <row r="21" spans="1:6" ht="28" x14ac:dyDescent="0.35">
      <c r="A21" s="65">
        <v>1</v>
      </c>
      <c r="B21" s="10" t="s">
        <v>117</v>
      </c>
      <c r="C21" s="28" t="s">
        <v>123</v>
      </c>
      <c r="D21" s="40" t="s">
        <v>27</v>
      </c>
      <c r="E21" s="49"/>
      <c r="F21" s="12"/>
    </row>
    <row r="22" spans="1:6" ht="28" x14ac:dyDescent="0.35">
      <c r="A22" s="65">
        <v>1</v>
      </c>
      <c r="B22" s="10" t="s">
        <v>117</v>
      </c>
      <c r="C22" s="30" t="s">
        <v>159</v>
      </c>
      <c r="D22" s="40" t="s">
        <v>28</v>
      </c>
      <c r="E22" s="49"/>
      <c r="F22" s="12"/>
    </row>
    <row r="23" spans="1:6" ht="17" customHeight="1" x14ac:dyDescent="0.35">
      <c r="A23" s="69">
        <v>1</v>
      </c>
      <c r="B23" s="70" t="s">
        <v>117</v>
      </c>
      <c r="C23" s="38" t="s">
        <v>154</v>
      </c>
      <c r="D23" s="40" t="s">
        <v>18</v>
      </c>
      <c r="E23" s="49"/>
      <c r="F23" s="342"/>
    </row>
    <row r="24" spans="1:6" x14ac:dyDescent="0.35">
      <c r="A24" s="69">
        <v>1</v>
      </c>
      <c r="B24" s="70" t="s">
        <v>117</v>
      </c>
      <c r="C24" s="28" t="s">
        <v>119</v>
      </c>
      <c r="D24" s="40" t="s">
        <v>19</v>
      </c>
      <c r="E24" s="49"/>
      <c r="F24" s="12"/>
    </row>
    <row r="25" spans="1:6" x14ac:dyDescent="0.35">
      <c r="A25" s="69">
        <v>1</v>
      </c>
      <c r="B25" s="70" t="s">
        <v>117</v>
      </c>
      <c r="C25" s="28" t="s">
        <v>120</v>
      </c>
      <c r="D25" s="40" t="s">
        <v>20</v>
      </c>
      <c r="E25" s="49"/>
      <c r="F25" s="12"/>
    </row>
    <row r="26" spans="1:6" x14ac:dyDescent="0.35">
      <c r="A26" s="69">
        <v>1</v>
      </c>
      <c r="B26" s="70" t="s">
        <v>117</v>
      </c>
      <c r="C26" s="458" t="s">
        <v>155</v>
      </c>
      <c r="D26" s="312" t="s">
        <v>21</v>
      </c>
      <c r="E26" s="313"/>
      <c r="F26" s="12"/>
    </row>
    <row r="27" spans="1:6" x14ac:dyDescent="0.35">
      <c r="A27" s="69">
        <v>1</v>
      </c>
      <c r="B27" s="70" t="s">
        <v>117</v>
      </c>
      <c r="C27" s="28" t="s">
        <v>156</v>
      </c>
      <c r="D27" s="40" t="s">
        <v>22</v>
      </c>
      <c r="E27" s="49"/>
      <c r="F27" s="12"/>
    </row>
    <row r="28" spans="1:6" ht="28" x14ac:dyDescent="0.35">
      <c r="A28" s="65">
        <v>1</v>
      </c>
      <c r="B28" s="10" t="s">
        <v>117</v>
      </c>
      <c r="C28" s="28" t="s">
        <v>121</v>
      </c>
      <c r="D28" s="40" t="s">
        <v>23</v>
      </c>
      <c r="E28" s="49"/>
      <c r="F28" s="12"/>
    </row>
    <row r="29" spans="1:6" x14ac:dyDescent="0.35">
      <c r="A29" s="69">
        <v>1</v>
      </c>
      <c r="B29" s="70" t="s">
        <v>117</v>
      </c>
      <c r="C29" s="28" t="s">
        <v>157</v>
      </c>
      <c r="D29" s="40" t="s">
        <v>24</v>
      </c>
      <c r="E29" s="49"/>
      <c r="F29" s="12"/>
    </row>
    <row r="30" spans="1:6" x14ac:dyDescent="0.35">
      <c r="A30" s="69">
        <v>1</v>
      </c>
      <c r="B30" s="70" t="s">
        <v>117</v>
      </c>
      <c r="C30" s="28" t="s">
        <v>122</v>
      </c>
      <c r="D30" s="40" t="s">
        <v>25</v>
      </c>
      <c r="E30" s="49"/>
      <c r="F30" s="343"/>
    </row>
    <row r="31" spans="1:6" x14ac:dyDescent="0.35">
      <c r="A31" s="69">
        <v>1</v>
      </c>
      <c r="B31" s="70" t="s">
        <v>117</v>
      </c>
      <c r="C31" s="28" t="s">
        <v>160</v>
      </c>
      <c r="D31" s="40" t="s">
        <v>29</v>
      </c>
      <c r="E31" s="49"/>
      <c r="F31" s="12"/>
    </row>
    <row r="32" spans="1:6" x14ac:dyDescent="0.35">
      <c r="A32" s="232">
        <v>1</v>
      </c>
      <c r="B32" s="233" t="s">
        <v>117</v>
      </c>
      <c r="C32" s="217" t="s">
        <v>161</v>
      </c>
      <c r="D32" s="218" t="s">
        <v>101</v>
      </c>
      <c r="E32" s="241" t="s">
        <v>265</v>
      </c>
      <c r="F32" s="12"/>
    </row>
    <row r="33" spans="1:6" x14ac:dyDescent="0.35">
      <c r="A33" s="69">
        <v>1</v>
      </c>
      <c r="B33" s="70" t="s">
        <v>117</v>
      </c>
      <c r="C33" s="28" t="s">
        <v>162</v>
      </c>
      <c r="D33" s="40" t="s">
        <v>30</v>
      </c>
      <c r="E33" s="49"/>
      <c r="F33" s="341"/>
    </row>
    <row r="34" spans="1:6" x14ac:dyDescent="0.35">
      <c r="A34" s="69">
        <v>1</v>
      </c>
      <c r="B34" s="70" t="s">
        <v>117</v>
      </c>
      <c r="C34" s="28" t="s">
        <v>163</v>
      </c>
      <c r="D34" s="40" t="s">
        <v>31</v>
      </c>
      <c r="E34" s="49"/>
      <c r="F34" s="12"/>
    </row>
    <row r="35" spans="1:6" ht="28" x14ac:dyDescent="0.35">
      <c r="A35" s="69">
        <v>1</v>
      </c>
      <c r="B35" s="70" t="s">
        <v>117</v>
      </c>
      <c r="C35" s="28" t="s">
        <v>124</v>
      </c>
      <c r="D35" s="40" t="s">
        <v>32</v>
      </c>
      <c r="E35" s="49"/>
      <c r="F35" s="12"/>
    </row>
    <row r="36" spans="1:6" x14ac:dyDescent="0.35">
      <c r="A36" s="69">
        <v>1</v>
      </c>
      <c r="B36" s="70" t="s">
        <v>117</v>
      </c>
      <c r="C36" s="28" t="s">
        <v>125</v>
      </c>
      <c r="D36" s="40" t="s">
        <v>33</v>
      </c>
      <c r="E36" s="49"/>
      <c r="F36" s="12"/>
    </row>
    <row r="37" spans="1:6" x14ac:dyDescent="0.35">
      <c r="A37" s="69">
        <v>1</v>
      </c>
      <c r="B37" s="70" t="s">
        <v>117</v>
      </c>
      <c r="C37" s="28" t="s">
        <v>164</v>
      </c>
      <c r="D37" s="40" t="s">
        <v>34</v>
      </c>
      <c r="E37" s="49"/>
      <c r="F37" s="12"/>
    </row>
    <row r="38" spans="1:6" x14ac:dyDescent="0.35">
      <c r="A38" s="67">
        <v>1</v>
      </c>
      <c r="B38" s="68" t="s">
        <v>126</v>
      </c>
      <c r="C38" s="27" t="s">
        <v>165</v>
      </c>
      <c r="D38" s="39" t="s">
        <v>35</v>
      </c>
      <c r="E38" s="48"/>
      <c r="F38" s="12"/>
    </row>
    <row r="39" spans="1:6" x14ac:dyDescent="0.35">
      <c r="A39" s="69">
        <v>1</v>
      </c>
      <c r="B39" s="70" t="s">
        <v>126</v>
      </c>
      <c r="C39" s="28" t="s">
        <v>166</v>
      </c>
      <c r="D39" s="40" t="s">
        <v>36</v>
      </c>
      <c r="E39" s="49"/>
      <c r="F39" s="344"/>
    </row>
    <row r="40" spans="1:6" x14ac:dyDescent="0.35">
      <c r="A40" s="69">
        <v>1</v>
      </c>
      <c r="B40" s="70" t="s">
        <v>126</v>
      </c>
      <c r="C40" s="30" t="s">
        <v>127</v>
      </c>
      <c r="D40" s="42" t="s">
        <v>37</v>
      </c>
      <c r="E40" s="52"/>
      <c r="F40" s="12"/>
    </row>
    <row r="41" spans="1:6" x14ac:dyDescent="0.35">
      <c r="A41" s="69">
        <v>1</v>
      </c>
      <c r="B41" s="70" t="s">
        <v>126</v>
      </c>
      <c r="C41" s="28" t="s">
        <v>168</v>
      </c>
      <c r="D41" s="40" t="s">
        <v>38</v>
      </c>
      <c r="E41" s="49"/>
      <c r="F41" s="12"/>
    </row>
    <row r="42" spans="1:6" ht="28" x14ac:dyDescent="0.35">
      <c r="A42" s="387">
        <v>1</v>
      </c>
      <c r="B42" s="200" t="s">
        <v>126</v>
      </c>
      <c r="C42" s="217" t="s">
        <v>167</v>
      </c>
      <c r="D42" s="218" t="s">
        <v>268</v>
      </c>
      <c r="E42" s="241" t="s">
        <v>265</v>
      </c>
      <c r="F42" s="12"/>
    </row>
    <row r="43" spans="1:6" x14ac:dyDescent="0.35">
      <c r="A43" s="232">
        <v>1</v>
      </c>
      <c r="B43" s="233" t="s">
        <v>128</v>
      </c>
      <c r="C43" s="217" t="s">
        <v>169</v>
      </c>
      <c r="D43" s="218" t="s">
        <v>39</v>
      </c>
      <c r="E43" s="241" t="s">
        <v>265</v>
      </c>
      <c r="F43" s="12"/>
    </row>
    <row r="44" spans="1:6" ht="28" x14ac:dyDescent="0.35">
      <c r="A44" s="387">
        <v>1</v>
      </c>
      <c r="B44" s="200" t="s">
        <v>128</v>
      </c>
      <c r="C44" s="217" t="s">
        <v>170</v>
      </c>
      <c r="D44" s="219" t="s">
        <v>269</v>
      </c>
      <c r="E44" s="241" t="s">
        <v>265</v>
      </c>
      <c r="F44" s="12"/>
    </row>
    <row r="45" spans="1:6" x14ac:dyDescent="0.35">
      <c r="A45" s="67">
        <v>1</v>
      </c>
      <c r="B45" s="68" t="s">
        <v>128</v>
      </c>
      <c r="C45" s="27" t="s">
        <v>171</v>
      </c>
      <c r="D45" s="39" t="s">
        <v>41</v>
      </c>
      <c r="E45" s="48"/>
      <c r="F45" s="341"/>
    </row>
    <row r="46" spans="1:6" x14ac:dyDescent="0.35">
      <c r="A46" s="304">
        <v>1</v>
      </c>
      <c r="B46" s="305" t="s">
        <v>128</v>
      </c>
      <c r="C46" s="310" t="s">
        <v>172</v>
      </c>
      <c r="D46" s="306" t="s">
        <v>42</v>
      </c>
      <c r="E46" s="307"/>
      <c r="F46" s="341"/>
    </row>
    <row r="47" spans="1:6" ht="28" x14ac:dyDescent="0.35">
      <c r="A47" s="65">
        <v>1</v>
      </c>
      <c r="B47" s="10" t="s">
        <v>128</v>
      </c>
      <c r="C47" s="28" t="s">
        <v>131</v>
      </c>
      <c r="D47" s="40" t="s">
        <v>46</v>
      </c>
      <c r="E47" s="49"/>
      <c r="F47" s="341"/>
    </row>
    <row r="48" spans="1:6" x14ac:dyDescent="0.35">
      <c r="A48" s="69">
        <v>1</v>
      </c>
      <c r="B48" s="70" t="s">
        <v>128</v>
      </c>
      <c r="C48" s="28" t="s">
        <v>132</v>
      </c>
      <c r="D48" s="40" t="s">
        <v>47</v>
      </c>
      <c r="E48" s="49"/>
      <c r="F48" s="341"/>
    </row>
    <row r="49" spans="1:6" x14ac:dyDescent="0.35">
      <c r="A49" s="69">
        <v>1</v>
      </c>
      <c r="B49" s="69" t="s">
        <v>128</v>
      </c>
      <c r="C49" s="69" t="s">
        <v>176</v>
      </c>
      <c r="D49" s="449" t="s">
        <v>50</v>
      </c>
      <c r="E49" s="69"/>
      <c r="F49" s="341"/>
    </row>
    <row r="50" spans="1:6" x14ac:dyDescent="0.35">
      <c r="A50" s="71">
        <v>1</v>
      </c>
      <c r="B50" s="72" t="s">
        <v>128</v>
      </c>
      <c r="C50" s="29" t="s">
        <v>173</v>
      </c>
      <c r="D50" s="41" t="s">
        <v>43</v>
      </c>
      <c r="E50" s="50"/>
      <c r="F50" s="341"/>
    </row>
    <row r="51" spans="1:6" x14ac:dyDescent="0.35">
      <c r="A51" s="65">
        <v>1</v>
      </c>
      <c r="B51" s="10" t="s">
        <v>128</v>
      </c>
      <c r="C51" s="28" t="s">
        <v>129</v>
      </c>
      <c r="D51" s="40" t="s">
        <v>44</v>
      </c>
      <c r="E51" s="49"/>
      <c r="F51" s="341"/>
    </row>
    <row r="52" spans="1:6" ht="28" x14ac:dyDescent="0.35">
      <c r="A52" s="65">
        <v>1</v>
      </c>
      <c r="B52" s="10" t="s">
        <v>128</v>
      </c>
      <c r="C52" s="28" t="s">
        <v>130</v>
      </c>
      <c r="D52" s="40" t="s">
        <v>45</v>
      </c>
      <c r="E52" s="49"/>
      <c r="F52" s="341"/>
    </row>
    <row r="53" spans="1:6" x14ac:dyDescent="0.35">
      <c r="A53" s="69">
        <v>1</v>
      </c>
      <c r="B53" s="70" t="s">
        <v>128</v>
      </c>
      <c r="C53" s="28" t="s">
        <v>174</v>
      </c>
      <c r="D53" s="40" t="s">
        <v>48</v>
      </c>
      <c r="E53" s="49"/>
      <c r="F53" s="341"/>
    </row>
    <row r="54" spans="1:6" x14ac:dyDescent="0.35">
      <c r="A54" s="69">
        <v>1</v>
      </c>
      <c r="B54" s="70" t="s">
        <v>128</v>
      </c>
      <c r="C54" s="28" t="s">
        <v>175</v>
      </c>
      <c r="D54" s="40" t="s">
        <v>49</v>
      </c>
      <c r="E54" s="49"/>
      <c r="F54" s="341"/>
    </row>
    <row r="55" spans="1:6" x14ac:dyDescent="0.35">
      <c r="A55" s="69">
        <v>1</v>
      </c>
      <c r="B55" s="70" t="s">
        <v>133</v>
      </c>
      <c r="C55" s="28" t="s">
        <v>134</v>
      </c>
      <c r="D55" s="40" t="s">
        <v>51</v>
      </c>
      <c r="E55" s="49"/>
      <c r="F55" s="341"/>
    </row>
    <row r="56" spans="1:6" x14ac:dyDescent="0.35">
      <c r="A56" s="69">
        <v>1</v>
      </c>
      <c r="B56" s="70" t="s">
        <v>133</v>
      </c>
      <c r="C56" s="28" t="s">
        <v>135</v>
      </c>
      <c r="D56" s="40" t="s">
        <v>52</v>
      </c>
      <c r="E56" s="49"/>
      <c r="F56" s="341"/>
    </row>
    <row r="57" spans="1:6" ht="15" thickBot="1" x14ac:dyDescent="0.4">
      <c r="A57" s="73">
        <v>1</v>
      </c>
      <c r="B57" s="74" t="s">
        <v>133</v>
      </c>
      <c r="C57" s="31" t="s">
        <v>177</v>
      </c>
      <c r="D57" s="43" t="s">
        <v>53</v>
      </c>
      <c r="E57" s="53"/>
      <c r="F57" s="341"/>
    </row>
    <row r="58" spans="1:6" ht="28.5" thickTop="1" x14ac:dyDescent="0.35">
      <c r="A58" s="390">
        <v>2</v>
      </c>
      <c r="B58" s="391" t="s">
        <v>263</v>
      </c>
      <c r="C58" s="248" t="s">
        <v>178</v>
      </c>
      <c r="D58" s="249" t="s">
        <v>141</v>
      </c>
      <c r="E58" s="250"/>
      <c r="F58" s="341"/>
    </row>
    <row r="59" spans="1:6" x14ac:dyDescent="0.35">
      <c r="A59" s="69">
        <v>2</v>
      </c>
      <c r="B59" s="70" t="s">
        <v>263</v>
      </c>
      <c r="C59" s="34" t="s">
        <v>179</v>
      </c>
      <c r="D59" s="42" t="s">
        <v>54</v>
      </c>
      <c r="E59" s="383"/>
      <c r="F59" s="341"/>
    </row>
    <row r="60" spans="1:6" x14ac:dyDescent="0.35">
      <c r="A60" s="387">
        <v>2</v>
      </c>
      <c r="B60" s="200" t="s">
        <v>112</v>
      </c>
      <c r="C60" s="217" t="s">
        <v>180</v>
      </c>
      <c r="D60" s="218" t="s">
        <v>280</v>
      </c>
      <c r="E60" s="242" t="s">
        <v>265</v>
      </c>
      <c r="F60" s="341"/>
    </row>
    <row r="61" spans="1:6" x14ac:dyDescent="0.35">
      <c r="A61" s="257">
        <v>2</v>
      </c>
      <c r="B61" s="258" t="s">
        <v>114</v>
      </c>
      <c r="C61" s="263" t="s">
        <v>181</v>
      </c>
      <c r="D61" s="61" t="s">
        <v>55</v>
      </c>
      <c r="E61" s="264"/>
      <c r="F61" s="341"/>
    </row>
    <row r="62" spans="1:6" x14ac:dyDescent="0.35">
      <c r="A62" s="243">
        <v>2</v>
      </c>
      <c r="B62" s="244" t="s">
        <v>114</v>
      </c>
      <c r="C62" s="34" t="s">
        <v>182</v>
      </c>
      <c r="D62" s="45" t="s">
        <v>56</v>
      </c>
      <c r="E62" s="16"/>
      <c r="F62" s="341"/>
    </row>
    <row r="63" spans="1:6" x14ac:dyDescent="0.35">
      <c r="A63" s="257">
        <v>2</v>
      </c>
      <c r="B63" s="258" t="s">
        <v>117</v>
      </c>
      <c r="C63" s="263" t="s">
        <v>183</v>
      </c>
      <c r="D63" s="60" t="s">
        <v>57</v>
      </c>
      <c r="E63" s="262"/>
      <c r="F63" s="341"/>
    </row>
    <row r="64" spans="1:6" x14ac:dyDescent="0.35">
      <c r="A64" s="232">
        <v>2</v>
      </c>
      <c r="B64" s="233" t="s">
        <v>126</v>
      </c>
      <c r="C64" s="217" t="s">
        <v>184</v>
      </c>
      <c r="D64" s="218" t="s">
        <v>270</v>
      </c>
      <c r="E64" s="242" t="s">
        <v>265</v>
      </c>
      <c r="F64" s="341"/>
    </row>
    <row r="65" spans="1:6" x14ac:dyDescent="0.35">
      <c r="A65" s="69">
        <v>2</v>
      </c>
      <c r="B65" s="70" t="s">
        <v>126</v>
      </c>
      <c r="C65" s="33" t="s">
        <v>185</v>
      </c>
      <c r="D65" s="21" t="s">
        <v>58</v>
      </c>
      <c r="E65" s="16"/>
      <c r="F65" s="341"/>
    </row>
    <row r="66" spans="1:6" x14ac:dyDescent="0.35">
      <c r="A66" s="65">
        <v>2</v>
      </c>
      <c r="B66" s="10" t="s">
        <v>126</v>
      </c>
      <c r="C66" s="34" t="s">
        <v>186</v>
      </c>
      <c r="D66" s="42" t="s">
        <v>59</v>
      </c>
      <c r="E66" s="52"/>
      <c r="F66" s="341"/>
    </row>
    <row r="67" spans="1:6" x14ac:dyDescent="0.35">
      <c r="A67" s="232">
        <v>2</v>
      </c>
      <c r="B67" s="233" t="s">
        <v>126</v>
      </c>
      <c r="C67" s="217" t="s">
        <v>187</v>
      </c>
      <c r="D67" s="218" t="s">
        <v>60</v>
      </c>
      <c r="E67" s="242" t="s">
        <v>496</v>
      </c>
      <c r="F67" s="341"/>
    </row>
    <row r="68" spans="1:6" x14ac:dyDescent="0.35">
      <c r="A68" s="71">
        <v>2</v>
      </c>
      <c r="B68" s="72" t="s">
        <v>126</v>
      </c>
      <c r="C68" s="32" t="s">
        <v>188</v>
      </c>
      <c r="D68" s="41" t="s">
        <v>61</v>
      </c>
      <c r="E68" s="50"/>
      <c r="F68" s="341"/>
    </row>
    <row r="69" spans="1:6" x14ac:dyDescent="0.35">
      <c r="A69" s="232">
        <v>2</v>
      </c>
      <c r="B69" s="233" t="s">
        <v>126</v>
      </c>
      <c r="C69" s="217" t="s">
        <v>189</v>
      </c>
      <c r="D69" s="218" t="s">
        <v>271</v>
      </c>
      <c r="E69" s="241" t="s">
        <v>272</v>
      </c>
      <c r="F69" s="345"/>
    </row>
    <row r="70" spans="1:6" ht="28" x14ac:dyDescent="0.35">
      <c r="A70" s="65">
        <v>2</v>
      </c>
      <c r="B70" s="10" t="s">
        <v>126</v>
      </c>
      <c r="C70" s="34" t="s">
        <v>190</v>
      </c>
      <c r="D70" s="42" t="s">
        <v>62</v>
      </c>
      <c r="E70" s="52"/>
      <c r="F70" s="341"/>
    </row>
    <row r="71" spans="1:6" x14ac:dyDescent="0.35">
      <c r="A71" s="65">
        <v>2</v>
      </c>
      <c r="B71" s="10" t="s">
        <v>126</v>
      </c>
      <c r="C71" s="34" t="s">
        <v>191</v>
      </c>
      <c r="D71" s="42" t="s">
        <v>63</v>
      </c>
      <c r="E71" s="52"/>
      <c r="F71" s="341"/>
    </row>
    <row r="72" spans="1:6" ht="28" x14ac:dyDescent="0.35">
      <c r="A72" s="308">
        <v>2</v>
      </c>
      <c r="B72" s="309" t="s">
        <v>126</v>
      </c>
      <c r="C72" s="512" t="s">
        <v>192</v>
      </c>
      <c r="D72" s="513" t="s">
        <v>64</v>
      </c>
      <c r="E72" s="514"/>
      <c r="F72" s="341"/>
    </row>
    <row r="73" spans="1:6" x14ac:dyDescent="0.35">
      <c r="A73" s="67">
        <v>2</v>
      </c>
      <c r="B73" s="68" t="s">
        <v>128</v>
      </c>
      <c r="C73" s="35" t="s">
        <v>193</v>
      </c>
      <c r="D73" s="44" t="s">
        <v>65</v>
      </c>
      <c r="E73" s="54"/>
      <c r="F73" s="341"/>
    </row>
    <row r="74" spans="1:6" x14ac:dyDescent="0.35">
      <c r="A74" s="71">
        <v>2</v>
      </c>
      <c r="B74" s="72" t="s">
        <v>128</v>
      </c>
      <c r="C74" s="32" t="s">
        <v>197</v>
      </c>
      <c r="D74" s="41" t="s">
        <v>69</v>
      </c>
      <c r="E74" s="50"/>
      <c r="F74" s="341"/>
    </row>
    <row r="75" spans="1:6" x14ac:dyDescent="0.35">
      <c r="A75" s="257">
        <v>2</v>
      </c>
      <c r="B75" s="258" t="s">
        <v>128</v>
      </c>
      <c r="C75" s="263" t="s">
        <v>194</v>
      </c>
      <c r="D75" s="61" t="s">
        <v>66</v>
      </c>
      <c r="E75" s="264"/>
      <c r="F75" s="341"/>
    </row>
    <row r="76" spans="1:6" x14ac:dyDescent="0.35">
      <c r="A76" s="257">
        <v>2</v>
      </c>
      <c r="B76" s="258" t="s">
        <v>128</v>
      </c>
      <c r="C76" s="263" t="s">
        <v>195</v>
      </c>
      <c r="D76" s="61" t="s">
        <v>67</v>
      </c>
      <c r="E76" s="264"/>
      <c r="F76" s="341"/>
    </row>
    <row r="77" spans="1:6" x14ac:dyDescent="0.35">
      <c r="A77" s="232">
        <v>2</v>
      </c>
      <c r="B77" s="233" t="s">
        <v>128</v>
      </c>
      <c r="C77" s="217" t="s">
        <v>196</v>
      </c>
      <c r="D77" s="218" t="s">
        <v>68</v>
      </c>
      <c r="E77" s="241" t="s">
        <v>265</v>
      </c>
      <c r="F77" s="341"/>
    </row>
    <row r="78" spans="1:6" x14ac:dyDescent="0.35">
      <c r="A78" s="67">
        <v>2</v>
      </c>
      <c r="B78" s="68" t="s">
        <v>133</v>
      </c>
      <c r="C78" s="455" t="s">
        <v>198</v>
      </c>
      <c r="D78" s="39" t="s">
        <v>70</v>
      </c>
      <c r="E78" s="48"/>
      <c r="F78" s="341"/>
    </row>
    <row r="79" spans="1:6" x14ac:dyDescent="0.35">
      <c r="A79" s="69">
        <v>2</v>
      </c>
      <c r="B79" s="70" t="s">
        <v>133</v>
      </c>
      <c r="C79" s="34" t="s">
        <v>136</v>
      </c>
      <c r="D79" s="40" t="s">
        <v>71</v>
      </c>
      <c r="E79" s="49"/>
      <c r="F79" s="341"/>
    </row>
    <row r="80" spans="1:6" ht="15" thickBot="1" x14ac:dyDescent="0.4">
      <c r="A80" s="236">
        <v>2</v>
      </c>
      <c r="B80" s="237" t="s">
        <v>133</v>
      </c>
      <c r="C80" s="222" t="s">
        <v>199</v>
      </c>
      <c r="D80" s="223" t="s">
        <v>273</v>
      </c>
      <c r="E80" s="246" t="s">
        <v>274</v>
      </c>
      <c r="F80" s="341"/>
    </row>
    <row r="81" spans="1:6" ht="15" thickTop="1" x14ac:dyDescent="0.35">
      <c r="A81" s="234">
        <v>3</v>
      </c>
      <c r="B81" s="235" t="s">
        <v>263</v>
      </c>
      <c r="C81" s="224" t="s">
        <v>200</v>
      </c>
      <c r="D81" s="225" t="s">
        <v>72</v>
      </c>
      <c r="E81" s="245" t="s">
        <v>265</v>
      </c>
      <c r="F81" s="341"/>
    </row>
    <row r="82" spans="1:6" x14ac:dyDescent="0.35">
      <c r="A82" s="67">
        <v>3</v>
      </c>
      <c r="B82" s="68" t="s">
        <v>112</v>
      </c>
      <c r="C82" s="36" t="s">
        <v>201</v>
      </c>
      <c r="D82" s="44" t="s">
        <v>73</v>
      </c>
      <c r="E82" s="55"/>
      <c r="F82" s="341"/>
    </row>
    <row r="83" spans="1:6" ht="15.5" customHeight="1" x14ac:dyDescent="0.35">
      <c r="A83" s="388">
        <v>3</v>
      </c>
      <c r="B83" s="389" t="s">
        <v>112</v>
      </c>
      <c r="C83" s="259" t="s">
        <v>202</v>
      </c>
      <c r="D83" s="62" t="s">
        <v>74</v>
      </c>
      <c r="E83" s="265"/>
      <c r="F83" s="341"/>
    </row>
    <row r="84" spans="1:6" x14ac:dyDescent="0.35">
      <c r="A84" s="232">
        <v>3</v>
      </c>
      <c r="B84" s="233" t="s">
        <v>114</v>
      </c>
      <c r="C84" s="226" t="s">
        <v>203</v>
      </c>
      <c r="D84" s="227" t="s">
        <v>267</v>
      </c>
      <c r="E84" s="297" t="s">
        <v>265</v>
      </c>
      <c r="F84" s="341"/>
    </row>
    <row r="85" spans="1:6" x14ac:dyDescent="0.35">
      <c r="A85" s="67">
        <v>3</v>
      </c>
      <c r="B85" s="68" t="s">
        <v>114</v>
      </c>
      <c r="C85" s="35" t="s">
        <v>204</v>
      </c>
      <c r="D85" s="44" t="s">
        <v>75</v>
      </c>
      <c r="E85" s="54"/>
      <c r="F85" s="341"/>
    </row>
    <row r="86" spans="1:6" x14ac:dyDescent="0.35">
      <c r="A86" s="232">
        <v>3</v>
      </c>
      <c r="B86" s="233" t="s">
        <v>114</v>
      </c>
      <c r="C86" s="226" t="s">
        <v>205</v>
      </c>
      <c r="D86" s="228" t="s">
        <v>76</v>
      </c>
      <c r="E86" s="382" t="s">
        <v>274</v>
      </c>
      <c r="F86" s="341"/>
    </row>
    <row r="87" spans="1:6" x14ac:dyDescent="0.35">
      <c r="A87" s="257">
        <v>3</v>
      </c>
      <c r="B87" s="258" t="s">
        <v>114</v>
      </c>
      <c r="C87" s="266" t="s">
        <v>206</v>
      </c>
      <c r="D87" s="59" t="s">
        <v>77</v>
      </c>
      <c r="E87" s="261"/>
      <c r="F87" s="341"/>
    </row>
    <row r="88" spans="1:6" x14ac:dyDescent="0.35">
      <c r="A88" s="257">
        <v>3</v>
      </c>
      <c r="B88" s="258" t="s">
        <v>117</v>
      </c>
      <c r="C88" s="266" t="s">
        <v>207</v>
      </c>
      <c r="D88" s="59" t="s">
        <v>78</v>
      </c>
      <c r="E88" s="261"/>
      <c r="F88" s="341"/>
    </row>
    <row r="89" spans="1:6" x14ac:dyDescent="0.35">
      <c r="A89" s="232">
        <v>3</v>
      </c>
      <c r="B89" s="233" t="s">
        <v>117</v>
      </c>
      <c r="C89" s="226" t="s">
        <v>208</v>
      </c>
      <c r="D89" s="228" t="s">
        <v>275</v>
      </c>
      <c r="E89" s="240" t="s">
        <v>274</v>
      </c>
      <c r="F89" s="341"/>
    </row>
    <row r="90" spans="1:6" x14ac:dyDescent="0.35">
      <c r="A90" s="232">
        <v>3</v>
      </c>
      <c r="B90" s="233" t="s">
        <v>117</v>
      </c>
      <c r="C90" s="229" t="s">
        <v>209</v>
      </c>
      <c r="D90" s="228" t="s">
        <v>276</v>
      </c>
      <c r="E90" s="240" t="s">
        <v>277</v>
      </c>
      <c r="F90" s="341"/>
    </row>
    <row r="91" spans="1:6" x14ac:dyDescent="0.35">
      <c r="A91" s="257">
        <v>3</v>
      </c>
      <c r="B91" s="258" t="s">
        <v>126</v>
      </c>
      <c r="C91" s="259" t="s">
        <v>210</v>
      </c>
      <c r="D91" s="59" t="s">
        <v>80</v>
      </c>
      <c r="E91" s="261"/>
      <c r="F91" s="341"/>
    </row>
    <row r="92" spans="1:6" x14ac:dyDescent="0.35">
      <c r="A92" s="232">
        <v>3</v>
      </c>
      <c r="B92" s="233" t="s">
        <v>126</v>
      </c>
      <c r="C92" s="229" t="s">
        <v>211</v>
      </c>
      <c r="D92" s="228" t="s">
        <v>278</v>
      </c>
      <c r="E92" s="240" t="s">
        <v>265</v>
      </c>
      <c r="F92" s="341"/>
    </row>
    <row r="93" spans="1:6" x14ac:dyDescent="0.35">
      <c r="A93" s="232">
        <v>3</v>
      </c>
      <c r="B93" s="233" t="s">
        <v>128</v>
      </c>
      <c r="C93" s="229" t="s">
        <v>212</v>
      </c>
      <c r="D93" s="228" t="s">
        <v>81</v>
      </c>
      <c r="E93" s="240" t="s">
        <v>265</v>
      </c>
      <c r="F93" s="341"/>
    </row>
    <row r="94" spans="1:6" x14ac:dyDescent="0.35">
      <c r="A94" s="69">
        <v>3</v>
      </c>
      <c r="B94" s="70" t="s">
        <v>128</v>
      </c>
      <c r="C94" s="33" t="s">
        <v>137</v>
      </c>
      <c r="D94" s="45" t="s">
        <v>82</v>
      </c>
      <c r="E94" s="16"/>
      <c r="F94" s="341"/>
    </row>
    <row r="95" spans="1:6" x14ac:dyDescent="0.35">
      <c r="A95" s="506">
        <v>3</v>
      </c>
      <c r="B95" s="496" t="s">
        <v>133</v>
      </c>
      <c r="C95" s="507" t="s">
        <v>213</v>
      </c>
      <c r="D95" s="508" t="s">
        <v>83</v>
      </c>
      <c r="E95" s="240" t="s">
        <v>722</v>
      </c>
      <c r="F95" s="341"/>
    </row>
    <row r="96" spans="1:6" ht="15" thickBot="1" x14ac:dyDescent="0.4">
      <c r="A96" s="73">
        <v>3</v>
      </c>
      <c r="B96" s="74" t="s">
        <v>133</v>
      </c>
      <c r="C96" s="37" t="s">
        <v>214</v>
      </c>
      <c r="D96" s="46" t="s">
        <v>84</v>
      </c>
      <c r="E96" s="56"/>
      <c r="F96" s="341"/>
    </row>
    <row r="97" spans="1:6" ht="30.5" customHeight="1" thickTop="1" x14ac:dyDescent="0.35">
      <c r="A97" s="386">
        <v>4</v>
      </c>
      <c r="B97" s="386" t="s">
        <v>263</v>
      </c>
      <c r="C97" s="386" t="s">
        <v>215</v>
      </c>
      <c r="D97" s="228" t="s">
        <v>279</v>
      </c>
      <c r="E97" s="251" t="s">
        <v>265</v>
      </c>
      <c r="F97" s="346"/>
    </row>
    <row r="98" spans="1:6" x14ac:dyDescent="0.35">
      <c r="A98" s="65">
        <v>4</v>
      </c>
      <c r="B98" s="10" t="s">
        <v>263</v>
      </c>
      <c r="C98" s="38" t="s">
        <v>216</v>
      </c>
      <c r="D98" s="11" t="s">
        <v>85</v>
      </c>
      <c r="E98" s="333"/>
      <c r="F98" s="344"/>
    </row>
    <row r="99" spans="1:6" x14ac:dyDescent="0.35">
      <c r="A99" s="69">
        <v>4</v>
      </c>
      <c r="B99" s="70" t="s">
        <v>263</v>
      </c>
      <c r="C99" s="38" t="s">
        <v>217</v>
      </c>
      <c r="D99" s="11" t="s">
        <v>86</v>
      </c>
      <c r="E99" s="51"/>
      <c r="F99" s="341"/>
    </row>
    <row r="100" spans="1:6" x14ac:dyDescent="0.35">
      <c r="A100" s="232">
        <v>4</v>
      </c>
      <c r="B100" s="233" t="s">
        <v>114</v>
      </c>
      <c r="C100" s="229" t="s">
        <v>218</v>
      </c>
      <c r="D100" s="228" t="s">
        <v>76</v>
      </c>
      <c r="E100" s="240" t="s">
        <v>265</v>
      </c>
      <c r="F100" s="341"/>
    </row>
    <row r="101" spans="1:6" x14ac:dyDescent="0.35">
      <c r="A101" s="67">
        <v>4</v>
      </c>
      <c r="B101" s="68" t="s">
        <v>117</v>
      </c>
      <c r="C101" s="36" t="s">
        <v>219</v>
      </c>
      <c r="D101" s="47" t="s">
        <v>79</v>
      </c>
      <c r="E101" s="57"/>
      <c r="F101" s="341"/>
    </row>
    <row r="102" spans="1:6" x14ac:dyDescent="0.35">
      <c r="A102" s="232">
        <v>4</v>
      </c>
      <c r="B102" s="233" t="s">
        <v>117</v>
      </c>
      <c r="C102" s="229" t="s">
        <v>220</v>
      </c>
      <c r="D102" s="228" t="s">
        <v>17</v>
      </c>
      <c r="E102" s="240" t="s">
        <v>277</v>
      </c>
      <c r="F102" s="341"/>
    </row>
    <row r="103" spans="1:6" x14ac:dyDescent="0.35">
      <c r="A103" s="69">
        <v>4</v>
      </c>
      <c r="B103" s="70" t="s">
        <v>128</v>
      </c>
      <c r="C103" s="38" t="s">
        <v>139</v>
      </c>
      <c r="D103" s="11" t="s">
        <v>82</v>
      </c>
      <c r="E103" s="51"/>
      <c r="F103" s="341"/>
    </row>
    <row r="104" spans="1:6" x14ac:dyDescent="0.35">
      <c r="A104" s="67">
        <v>4</v>
      </c>
      <c r="B104" s="68" t="s">
        <v>128</v>
      </c>
      <c r="C104" s="36" t="s">
        <v>224</v>
      </c>
      <c r="D104" s="47" t="s">
        <v>91</v>
      </c>
      <c r="E104" s="57"/>
      <c r="F104" s="341"/>
    </row>
    <row r="105" spans="1:6" x14ac:dyDescent="0.35">
      <c r="A105" s="67">
        <v>4</v>
      </c>
      <c r="B105" s="68" t="s">
        <v>128</v>
      </c>
      <c r="C105" s="36" t="s">
        <v>225</v>
      </c>
      <c r="D105" s="47" t="s">
        <v>92</v>
      </c>
      <c r="E105" s="57"/>
      <c r="F105" s="341"/>
    </row>
    <row r="106" spans="1:6" x14ac:dyDescent="0.35">
      <c r="A106" s="69">
        <v>4</v>
      </c>
      <c r="B106" s="70" t="s">
        <v>128</v>
      </c>
      <c r="C106" s="38" t="s">
        <v>226</v>
      </c>
      <c r="D106" s="11" t="s">
        <v>93</v>
      </c>
      <c r="E106" s="51"/>
      <c r="F106" s="341"/>
    </row>
    <row r="107" spans="1:6" x14ac:dyDescent="0.35">
      <c r="A107" s="69">
        <v>4</v>
      </c>
      <c r="B107" s="70" t="s">
        <v>128</v>
      </c>
      <c r="C107" s="38" t="s">
        <v>227</v>
      </c>
      <c r="D107" s="11" t="s">
        <v>94</v>
      </c>
      <c r="E107" s="51"/>
      <c r="F107" s="341"/>
    </row>
    <row r="108" spans="1:6" x14ac:dyDescent="0.35">
      <c r="A108" s="257">
        <v>4</v>
      </c>
      <c r="B108" s="258" t="s">
        <v>133</v>
      </c>
      <c r="C108" s="259" t="s">
        <v>228</v>
      </c>
      <c r="D108" s="59" t="s">
        <v>95</v>
      </c>
      <c r="E108" s="261"/>
      <c r="F108" s="341"/>
    </row>
    <row r="109" spans="1:6" x14ac:dyDescent="0.35">
      <c r="A109" s="67">
        <v>4</v>
      </c>
      <c r="B109" s="68" t="s">
        <v>133</v>
      </c>
      <c r="C109" s="36" t="s">
        <v>229</v>
      </c>
      <c r="D109" s="47" t="s">
        <v>96</v>
      </c>
      <c r="E109" s="57"/>
      <c r="F109" s="341"/>
    </row>
    <row r="110" spans="1:6" x14ac:dyDescent="0.35">
      <c r="A110" s="67">
        <v>4</v>
      </c>
      <c r="B110" s="68" t="s">
        <v>126</v>
      </c>
      <c r="C110" s="36" t="s">
        <v>221</v>
      </c>
      <c r="D110" s="47" t="s">
        <v>87</v>
      </c>
      <c r="E110" s="57"/>
      <c r="F110" s="344"/>
    </row>
    <row r="111" spans="1:6" x14ac:dyDescent="0.35">
      <c r="A111" s="67">
        <v>4</v>
      </c>
      <c r="B111" s="68" t="s">
        <v>126</v>
      </c>
      <c r="C111" s="36" t="s">
        <v>222</v>
      </c>
      <c r="D111" s="47" t="s">
        <v>88</v>
      </c>
      <c r="E111" s="57"/>
      <c r="F111" s="341"/>
    </row>
    <row r="112" spans="1:6" x14ac:dyDescent="0.35">
      <c r="A112" s="67">
        <v>4</v>
      </c>
      <c r="B112" s="68" t="s">
        <v>128</v>
      </c>
      <c r="C112" s="36" t="s">
        <v>223</v>
      </c>
      <c r="D112" s="47" t="s">
        <v>89</v>
      </c>
      <c r="E112" s="57"/>
      <c r="F112" s="341"/>
    </row>
    <row r="113" spans="1:6" ht="15" thickBot="1" x14ac:dyDescent="0.4">
      <c r="A113" s="456">
        <v>4</v>
      </c>
      <c r="B113" s="457" t="s">
        <v>128</v>
      </c>
      <c r="C113" s="461" t="s">
        <v>138</v>
      </c>
      <c r="D113" s="459" t="s">
        <v>90</v>
      </c>
      <c r="E113" s="460"/>
      <c r="F113" s="344"/>
    </row>
    <row r="114" spans="1:6" ht="15" thickTop="1" x14ac:dyDescent="0.35">
      <c r="A114" s="523">
        <v>5</v>
      </c>
      <c r="B114" s="500" t="s">
        <v>263</v>
      </c>
      <c r="C114" s="501" t="s">
        <v>230</v>
      </c>
      <c r="D114" s="502" t="s">
        <v>97</v>
      </c>
      <c r="E114" s="251" t="s">
        <v>722</v>
      </c>
    </row>
    <row r="115" spans="1:6" x14ac:dyDescent="0.35">
      <c r="A115" s="257">
        <v>5</v>
      </c>
      <c r="B115" s="258" t="s">
        <v>263</v>
      </c>
      <c r="C115" s="259" t="s">
        <v>231</v>
      </c>
      <c r="D115" s="59" t="s">
        <v>491</v>
      </c>
      <c r="E115" s="260"/>
    </row>
    <row r="116" spans="1:6" x14ac:dyDescent="0.35">
      <c r="A116" s="257">
        <v>5</v>
      </c>
      <c r="B116" s="258" t="s">
        <v>263</v>
      </c>
      <c r="C116" s="259" t="s">
        <v>232</v>
      </c>
      <c r="D116" s="59" t="s">
        <v>2</v>
      </c>
      <c r="E116" s="261"/>
    </row>
    <row r="117" spans="1:6" x14ac:dyDescent="0.35">
      <c r="A117" s="257">
        <v>5</v>
      </c>
      <c r="B117" s="258" t="s">
        <v>112</v>
      </c>
      <c r="C117" s="259" t="s">
        <v>233</v>
      </c>
      <c r="D117" s="59" t="s">
        <v>98</v>
      </c>
      <c r="E117" s="261"/>
    </row>
    <row r="118" spans="1:6" x14ac:dyDescent="0.35">
      <c r="A118" s="67">
        <v>5</v>
      </c>
      <c r="B118" s="68" t="s">
        <v>114</v>
      </c>
      <c r="C118" s="36" t="s">
        <v>234</v>
      </c>
      <c r="D118" s="47" t="s">
        <v>99</v>
      </c>
      <c r="E118" s="57"/>
    </row>
    <row r="119" spans="1:6" x14ac:dyDescent="0.35">
      <c r="A119" s="257">
        <v>5</v>
      </c>
      <c r="B119" s="258" t="s">
        <v>114</v>
      </c>
      <c r="C119" s="259" t="s">
        <v>235</v>
      </c>
      <c r="D119" s="59" t="s">
        <v>76</v>
      </c>
      <c r="E119" s="261"/>
    </row>
    <row r="120" spans="1:6" x14ac:dyDescent="0.35">
      <c r="A120" s="388">
        <v>5</v>
      </c>
      <c r="B120" s="389" t="s">
        <v>117</v>
      </c>
      <c r="C120" s="259" t="s">
        <v>236</v>
      </c>
      <c r="D120" s="59" t="s">
        <v>100</v>
      </c>
      <c r="E120" s="261"/>
    </row>
    <row r="121" spans="1:6" x14ac:dyDescent="0.35">
      <c r="A121" s="69">
        <v>5</v>
      </c>
      <c r="B121" s="70" t="s">
        <v>117</v>
      </c>
      <c r="C121" s="38" t="s">
        <v>237</v>
      </c>
      <c r="D121" s="11" t="s">
        <v>101</v>
      </c>
      <c r="E121" s="51"/>
    </row>
    <row r="122" spans="1:6" x14ac:dyDescent="0.35">
      <c r="A122" s="67">
        <v>5</v>
      </c>
      <c r="B122" s="68" t="s">
        <v>126</v>
      </c>
      <c r="C122" s="36" t="s">
        <v>238</v>
      </c>
      <c r="D122" s="47" t="s">
        <v>102</v>
      </c>
      <c r="E122" s="57"/>
    </row>
    <row r="123" spans="1:6" x14ac:dyDescent="0.35">
      <c r="A123" s="69">
        <v>5</v>
      </c>
      <c r="B123" s="70" t="s">
        <v>126</v>
      </c>
      <c r="C123" s="38" t="s">
        <v>239</v>
      </c>
      <c r="D123" s="11" t="s">
        <v>60</v>
      </c>
      <c r="E123" s="51"/>
    </row>
    <row r="124" spans="1:6" x14ac:dyDescent="0.35">
      <c r="A124" s="257">
        <v>5</v>
      </c>
      <c r="B124" s="258" t="s">
        <v>126</v>
      </c>
      <c r="C124" s="259" t="s">
        <v>240</v>
      </c>
      <c r="D124" s="59" t="s">
        <v>103</v>
      </c>
      <c r="E124" s="261"/>
    </row>
    <row r="125" spans="1:6" x14ac:dyDescent="0.35">
      <c r="A125" s="67">
        <v>5</v>
      </c>
      <c r="B125" s="68" t="s">
        <v>126</v>
      </c>
      <c r="C125" s="36" t="s">
        <v>241</v>
      </c>
      <c r="D125" s="47" t="s">
        <v>104</v>
      </c>
      <c r="E125" s="57"/>
    </row>
    <row r="126" spans="1:6" ht="28" x14ac:dyDescent="0.35">
      <c r="A126" s="67">
        <v>5</v>
      </c>
      <c r="B126" s="68" t="s">
        <v>128</v>
      </c>
      <c r="C126" s="36" t="s">
        <v>242</v>
      </c>
      <c r="D126" s="47" t="s">
        <v>40</v>
      </c>
      <c r="E126" s="57"/>
    </row>
    <row r="127" spans="1:6" x14ac:dyDescent="0.35">
      <c r="A127" s="67">
        <v>5</v>
      </c>
      <c r="B127" s="68" t="s">
        <v>128</v>
      </c>
      <c r="C127" s="36" t="s">
        <v>243</v>
      </c>
      <c r="D127" s="47" t="s">
        <v>67</v>
      </c>
      <c r="E127" s="57"/>
    </row>
    <row r="128" spans="1:6" ht="15" thickBot="1" x14ac:dyDescent="0.4">
      <c r="A128" s="417">
        <v>5</v>
      </c>
      <c r="B128" s="418" t="s">
        <v>128</v>
      </c>
      <c r="C128" s="419" t="s">
        <v>244</v>
      </c>
      <c r="D128" s="420" t="s">
        <v>105</v>
      </c>
      <c r="E128" s="421"/>
    </row>
    <row r="129" spans="1:5" x14ac:dyDescent="0.35">
      <c r="A129" s="505">
        <v>6</v>
      </c>
      <c r="B129" s="68" t="s">
        <v>263</v>
      </c>
      <c r="C129" s="36" t="s">
        <v>717</v>
      </c>
      <c r="D129" s="47" t="s">
        <v>97</v>
      </c>
      <c r="E129" s="503"/>
    </row>
    <row r="130" spans="1:5" x14ac:dyDescent="0.35">
      <c r="A130" s="257">
        <v>6</v>
      </c>
      <c r="B130" s="258" t="s">
        <v>112</v>
      </c>
      <c r="C130" s="259" t="s">
        <v>718</v>
      </c>
      <c r="D130" s="520" t="s">
        <v>739</v>
      </c>
      <c r="E130" s="519"/>
    </row>
    <row r="131" spans="1:5" ht="28" x14ac:dyDescent="0.35">
      <c r="A131" s="518">
        <v>6</v>
      </c>
      <c r="B131" s="258" t="s">
        <v>117</v>
      </c>
      <c r="C131" s="259" t="s">
        <v>725</v>
      </c>
      <c r="D131" s="59" t="s">
        <v>726</v>
      </c>
      <c r="E131" s="519"/>
    </row>
    <row r="132" spans="1:5" x14ac:dyDescent="0.35">
      <c r="A132" s="518">
        <v>6</v>
      </c>
      <c r="B132" s="258" t="s">
        <v>128</v>
      </c>
      <c r="C132" s="259" t="s">
        <v>729</v>
      </c>
      <c r="D132" s="59" t="s">
        <v>732</v>
      </c>
      <c r="E132" s="519"/>
    </row>
    <row r="133" spans="1:5" x14ac:dyDescent="0.35">
      <c r="A133" s="521">
        <v>6</v>
      </c>
      <c r="B133" s="522" t="s">
        <v>128</v>
      </c>
      <c r="C133" s="516" t="s">
        <v>734</v>
      </c>
      <c r="D133" s="59" t="s">
        <v>735</v>
      </c>
      <c r="E133" s="519"/>
    </row>
    <row r="134" spans="1:5" ht="15" thickBot="1" x14ac:dyDescent="0.4">
      <c r="A134" s="504">
        <v>6</v>
      </c>
      <c r="B134" s="509" t="s">
        <v>133</v>
      </c>
      <c r="C134" s="510" t="s">
        <v>733</v>
      </c>
      <c r="D134" s="420" t="s">
        <v>83</v>
      </c>
      <c r="E134" s="511"/>
    </row>
  </sheetData>
  <autoFilter ref="A1:E134" xr:uid="{B3DD1000-D075-4440-A250-B1246A0C9713}">
    <sortState xmlns:xlrd2="http://schemas.microsoft.com/office/spreadsheetml/2017/richdata2" ref="A4:E134">
      <sortCondition ref="C1:C134"/>
    </sortState>
  </autoFilter>
  <mergeCells count="13">
    <mergeCell ref="H2:I2"/>
    <mergeCell ref="B1:B2"/>
    <mergeCell ref="A1:A2"/>
    <mergeCell ref="E1:E2"/>
    <mergeCell ref="D1:D2"/>
    <mergeCell ref="C1:C2"/>
    <mergeCell ref="H10:I10"/>
    <mergeCell ref="H9:I9"/>
    <mergeCell ref="H4:I4"/>
    <mergeCell ref="H5:I5"/>
    <mergeCell ref="H6:I6"/>
    <mergeCell ref="H7:I7"/>
    <mergeCell ref="H8:I8"/>
  </mergeCells>
  <conditionalFormatting sqref="D23:E23 D73:E73 D84:E89">
    <cfRule type="cellIs" dxfId="350" priority="94" operator="equal">
      <formula>"Zrušeno"</formula>
    </cfRule>
    <cfRule type="cellIs" dxfId="349" priority="95" operator="equal">
      <formula>"Finalizace"</formula>
    </cfRule>
    <cfRule type="cellIs" dxfId="348" priority="96" operator="equal">
      <formula>"Finalizace/Splněno"</formula>
    </cfRule>
  </conditionalFormatting>
  <conditionalFormatting sqref="D90:E90">
    <cfRule type="cellIs" dxfId="347" priority="91" operator="equal">
      <formula>"Zrušeno"</formula>
    </cfRule>
    <cfRule type="cellIs" dxfId="346" priority="92" operator="equal">
      <formula>"Finalizace"</formula>
    </cfRule>
    <cfRule type="cellIs" dxfId="345" priority="93" operator="equal">
      <formula>"Finalizace/Splněno"</formula>
    </cfRule>
  </conditionalFormatting>
  <conditionalFormatting sqref="D91:E91">
    <cfRule type="cellIs" dxfId="344" priority="88" operator="equal">
      <formula>"Zrušeno"</formula>
    </cfRule>
    <cfRule type="cellIs" dxfId="343" priority="89" operator="equal">
      <formula>"Finalizace"</formula>
    </cfRule>
    <cfRule type="cellIs" dxfId="342" priority="90" operator="equal">
      <formula>"Finalizace/Splněno"</formula>
    </cfRule>
  </conditionalFormatting>
  <conditionalFormatting sqref="D92:E93">
    <cfRule type="cellIs" dxfId="341" priority="85" operator="equal">
      <formula>"Zrušeno"</formula>
    </cfRule>
    <cfRule type="cellIs" dxfId="340" priority="86" operator="equal">
      <formula>"Finalizace"</formula>
    </cfRule>
    <cfRule type="cellIs" dxfId="339" priority="87" operator="equal">
      <formula>"Finalizace/Splněno"</formula>
    </cfRule>
  </conditionalFormatting>
  <conditionalFormatting sqref="D95:E95">
    <cfRule type="cellIs" dxfId="338" priority="82" operator="equal">
      <formula>"Zrušeno"</formula>
    </cfRule>
    <cfRule type="cellIs" dxfId="337" priority="83" operator="equal">
      <formula>"Finalizace"</formula>
    </cfRule>
    <cfRule type="cellIs" dxfId="336" priority="84" operator="equal">
      <formula>"Finalizace/Splněno"</formula>
    </cfRule>
  </conditionalFormatting>
  <conditionalFormatting sqref="D96:E96">
    <cfRule type="cellIs" dxfId="335" priority="79" operator="equal">
      <formula>"Zrušeno"</formula>
    </cfRule>
    <cfRule type="cellIs" dxfId="334" priority="80" operator="equal">
      <formula>"Finalizace"</formula>
    </cfRule>
    <cfRule type="cellIs" dxfId="333" priority="81" operator="equal">
      <formula>"Finalizace/Splněno"</formula>
    </cfRule>
  </conditionalFormatting>
  <conditionalFormatting sqref="D81:E83">
    <cfRule type="cellIs" dxfId="332" priority="76" operator="equal">
      <formula>"Zrušeno"</formula>
    </cfRule>
    <cfRule type="cellIs" dxfId="331" priority="77" operator="equal">
      <formula>"Finalizace"</formula>
    </cfRule>
    <cfRule type="cellIs" dxfId="330" priority="78" operator="equal">
      <formula>"Finalizace/Splněno"</formula>
    </cfRule>
  </conditionalFormatting>
  <conditionalFormatting sqref="D113:E113">
    <cfRule type="cellIs" dxfId="329" priority="28" operator="equal">
      <formula>"Zrušeno"</formula>
    </cfRule>
    <cfRule type="cellIs" dxfId="328" priority="29" operator="equal">
      <formula>"Finalizace"</formula>
    </cfRule>
    <cfRule type="cellIs" dxfId="327" priority="30" operator="equal">
      <formula>"Finalizace/Splněno"</formula>
    </cfRule>
  </conditionalFormatting>
  <conditionalFormatting sqref="D98:E98">
    <cfRule type="cellIs" dxfId="326" priority="73" operator="equal">
      <formula>"Zrušeno"</formula>
    </cfRule>
    <cfRule type="cellIs" dxfId="325" priority="74" operator="equal">
      <formula>"Finalizace"</formula>
    </cfRule>
    <cfRule type="cellIs" dxfId="324" priority="75" operator="equal">
      <formula>"Finalizace/Splněno"</formula>
    </cfRule>
  </conditionalFormatting>
  <conditionalFormatting sqref="D99:E99">
    <cfRule type="cellIs" dxfId="323" priority="70" operator="equal">
      <formula>"Zrušeno"</formula>
    </cfRule>
    <cfRule type="cellIs" dxfId="322" priority="71" operator="equal">
      <formula>"Finalizace"</formula>
    </cfRule>
    <cfRule type="cellIs" dxfId="321" priority="72" operator="equal">
      <formula>"Finalizace/Splněno"</formula>
    </cfRule>
  </conditionalFormatting>
  <conditionalFormatting sqref="D100:E100">
    <cfRule type="cellIs" dxfId="320" priority="67" operator="equal">
      <formula>"Zrušeno"</formula>
    </cfRule>
    <cfRule type="cellIs" dxfId="319" priority="68" operator="equal">
      <formula>"Finalizace"</formula>
    </cfRule>
    <cfRule type="cellIs" dxfId="318" priority="69" operator="equal">
      <formula>"Finalizace/Splněno"</formula>
    </cfRule>
  </conditionalFormatting>
  <conditionalFormatting sqref="D101:E101">
    <cfRule type="cellIs" dxfId="317" priority="64" operator="equal">
      <formula>"Zrušeno"</formula>
    </cfRule>
    <cfRule type="cellIs" dxfId="316" priority="65" operator="equal">
      <formula>"Finalizace"</formula>
    </cfRule>
    <cfRule type="cellIs" dxfId="315" priority="66" operator="equal">
      <formula>"Finalizace/Splněno"</formula>
    </cfRule>
  </conditionalFormatting>
  <conditionalFormatting sqref="D102">
    <cfRule type="cellIs" dxfId="314" priority="61" operator="equal">
      <formula>"Zrušeno"</formula>
    </cfRule>
    <cfRule type="cellIs" dxfId="313" priority="62" operator="equal">
      <formula>"Finalizace"</formula>
    </cfRule>
    <cfRule type="cellIs" dxfId="312" priority="63" operator="equal">
      <formula>"Finalizace/Splněno"</formula>
    </cfRule>
  </conditionalFormatting>
  <conditionalFormatting sqref="D103:E103">
    <cfRule type="cellIs" dxfId="311" priority="58" operator="equal">
      <formula>"Zrušeno"</formula>
    </cfRule>
    <cfRule type="cellIs" dxfId="310" priority="59" operator="equal">
      <formula>"Finalizace"</formula>
    </cfRule>
    <cfRule type="cellIs" dxfId="309" priority="60" operator="equal">
      <formula>"Finalizace/Splněno"</formula>
    </cfRule>
  </conditionalFormatting>
  <conditionalFormatting sqref="D104:E104">
    <cfRule type="cellIs" dxfId="308" priority="55" operator="equal">
      <formula>"Zrušeno"</formula>
    </cfRule>
    <cfRule type="cellIs" dxfId="307" priority="56" operator="equal">
      <formula>"Finalizace"</formula>
    </cfRule>
    <cfRule type="cellIs" dxfId="306" priority="57" operator="equal">
      <formula>"Finalizace/Splněno"</formula>
    </cfRule>
  </conditionalFormatting>
  <conditionalFormatting sqref="D105:E105">
    <cfRule type="cellIs" dxfId="305" priority="52" operator="equal">
      <formula>"Zrušeno"</formula>
    </cfRule>
    <cfRule type="cellIs" dxfId="304" priority="53" operator="equal">
      <formula>"Finalizace"</formula>
    </cfRule>
    <cfRule type="cellIs" dxfId="303" priority="54" operator="equal">
      <formula>"Finalizace/Splněno"</formula>
    </cfRule>
  </conditionalFormatting>
  <conditionalFormatting sqref="D106:E106">
    <cfRule type="cellIs" dxfId="302" priority="49" operator="equal">
      <formula>"Zrušeno"</formula>
    </cfRule>
    <cfRule type="cellIs" dxfId="301" priority="50" operator="equal">
      <formula>"Finalizace"</formula>
    </cfRule>
    <cfRule type="cellIs" dxfId="300" priority="51" operator="equal">
      <formula>"Finalizace/Splněno"</formula>
    </cfRule>
  </conditionalFormatting>
  <conditionalFormatting sqref="D107:E107">
    <cfRule type="cellIs" dxfId="299" priority="46" operator="equal">
      <formula>"Zrušeno"</formula>
    </cfRule>
    <cfRule type="cellIs" dxfId="298" priority="47" operator="equal">
      <formula>"Finalizace"</formula>
    </cfRule>
    <cfRule type="cellIs" dxfId="297" priority="48" operator="equal">
      <formula>"Finalizace/Splněno"</formula>
    </cfRule>
  </conditionalFormatting>
  <conditionalFormatting sqref="D108:E108">
    <cfRule type="cellIs" dxfId="296" priority="43" operator="equal">
      <formula>"Zrušeno"</formula>
    </cfRule>
    <cfRule type="cellIs" dxfId="295" priority="44" operator="equal">
      <formula>"Finalizace"</formula>
    </cfRule>
    <cfRule type="cellIs" dxfId="294" priority="45" operator="equal">
      <formula>"Finalizace/Splněno"</formula>
    </cfRule>
  </conditionalFormatting>
  <conditionalFormatting sqref="D109:E109">
    <cfRule type="cellIs" dxfId="293" priority="40" operator="equal">
      <formula>"Zrušeno"</formula>
    </cfRule>
    <cfRule type="cellIs" dxfId="292" priority="41" operator="equal">
      <formula>"Finalizace"</formula>
    </cfRule>
    <cfRule type="cellIs" dxfId="291" priority="42" operator="equal">
      <formula>"Finalizace/Splněno"</formula>
    </cfRule>
  </conditionalFormatting>
  <conditionalFormatting sqref="D110:E110">
    <cfRule type="cellIs" dxfId="290" priority="37" operator="equal">
      <formula>"Zrušeno"</formula>
    </cfRule>
    <cfRule type="cellIs" dxfId="289" priority="38" operator="equal">
      <formula>"Finalizace"</formula>
    </cfRule>
    <cfRule type="cellIs" dxfId="288" priority="39" operator="equal">
      <formula>"Finalizace/Splněno"</formula>
    </cfRule>
  </conditionalFormatting>
  <conditionalFormatting sqref="D111:E111">
    <cfRule type="cellIs" dxfId="287" priority="34" operator="equal">
      <formula>"Zrušeno"</formula>
    </cfRule>
    <cfRule type="cellIs" dxfId="286" priority="35" operator="equal">
      <formula>"Finalizace"</formula>
    </cfRule>
    <cfRule type="cellIs" dxfId="285" priority="36" operator="equal">
      <formula>"Finalizace/Splněno"</formula>
    </cfRule>
  </conditionalFormatting>
  <conditionalFormatting sqref="D112:E112">
    <cfRule type="cellIs" dxfId="284" priority="31" operator="equal">
      <formula>"Zrušeno"</formula>
    </cfRule>
    <cfRule type="cellIs" dxfId="283" priority="32" operator="equal">
      <formula>"Finalizace"</formula>
    </cfRule>
    <cfRule type="cellIs" dxfId="282" priority="33" operator="equal">
      <formula>"Finalizace/Splněno"</formula>
    </cfRule>
  </conditionalFormatting>
  <conditionalFormatting sqref="D114:E124 D126:E128">
    <cfRule type="cellIs" dxfId="281" priority="25" operator="equal">
      <formula>"Zrušeno"</formula>
    </cfRule>
    <cfRule type="cellIs" dxfId="280" priority="26" operator="equal">
      <formula>"Finalizace"</formula>
    </cfRule>
    <cfRule type="cellIs" dxfId="279" priority="27" operator="equal">
      <formula>"Finalizace/Splněno"</formula>
    </cfRule>
  </conditionalFormatting>
  <conditionalFormatting sqref="D125:E125">
    <cfRule type="cellIs" dxfId="278" priority="22" operator="equal">
      <formula>"Zrušeno"</formula>
    </cfRule>
    <cfRule type="cellIs" dxfId="277" priority="23" operator="equal">
      <formula>"Finalizace"</formula>
    </cfRule>
    <cfRule type="cellIs" dxfId="276" priority="24" operator="equal">
      <formula>"Finalizace/Splněno"</formula>
    </cfRule>
  </conditionalFormatting>
  <conditionalFormatting sqref="C23 C73 C84:C89">
    <cfRule type="cellIs" dxfId="275" priority="19" operator="equal">
      <formula>"Zrušeno"</formula>
    </cfRule>
    <cfRule type="cellIs" dxfId="274" priority="20" operator="equal">
      <formula>"Finalizace"</formula>
    </cfRule>
    <cfRule type="cellIs" dxfId="273" priority="21" operator="equal">
      <formula>"Finalizace/Splněno"</formula>
    </cfRule>
  </conditionalFormatting>
  <conditionalFormatting sqref="E102">
    <cfRule type="cellIs" dxfId="272" priority="16" operator="equal">
      <formula>"Zrušeno"</formula>
    </cfRule>
    <cfRule type="cellIs" dxfId="271" priority="17" operator="equal">
      <formula>"Finalizace"</formula>
    </cfRule>
    <cfRule type="cellIs" dxfId="270" priority="18" operator="equal">
      <formula>"Finalizace/Splněno"</formula>
    </cfRule>
  </conditionalFormatting>
  <conditionalFormatting sqref="A97:D97 F97">
    <cfRule type="cellIs" dxfId="269" priority="13" operator="equal">
      <formula>"Zrušeno"</formula>
    </cfRule>
    <cfRule type="cellIs" dxfId="268" priority="14" operator="equal">
      <formula>"Finalizace"</formula>
    </cfRule>
    <cfRule type="cellIs" dxfId="267" priority="15" operator="equal">
      <formula>"Finalizace/Splněno"</formula>
    </cfRule>
  </conditionalFormatting>
  <conditionalFormatting sqref="E97">
    <cfRule type="cellIs" dxfId="266" priority="10" operator="equal">
      <formula>"Zrušeno"</formula>
    </cfRule>
    <cfRule type="cellIs" dxfId="265" priority="11" operator="equal">
      <formula>"Finalizace"</formula>
    </cfRule>
    <cfRule type="cellIs" dxfId="264" priority="12" operator="equal">
      <formula>"Finalizace/Splněno"</formula>
    </cfRule>
  </conditionalFormatting>
  <conditionalFormatting sqref="D129 D131:D132">
    <cfRule type="cellIs" dxfId="263" priority="4" operator="equal">
      <formula>"Zrušeno"</formula>
    </cfRule>
    <cfRule type="cellIs" dxfId="262" priority="5" operator="equal">
      <formula>"Finalizace"</formula>
    </cfRule>
    <cfRule type="cellIs" dxfId="261" priority="6" operator="equal">
      <formula>"Finalizace/Splněno"</formula>
    </cfRule>
  </conditionalFormatting>
  <conditionalFormatting sqref="D133:D134">
    <cfRule type="cellIs" dxfId="260" priority="1" operator="equal">
      <formula>"Zrušeno"</formula>
    </cfRule>
    <cfRule type="cellIs" dxfId="259" priority="2" operator="equal">
      <formula>"Finalizace"</formula>
    </cfRule>
    <cfRule type="cellIs" dxfId="258" priority="3" operator="equal">
      <formula>"Finalizace/Splněno"</formula>
    </cfRule>
  </conditionalFormatting>
  <pageMargins left="0.70866141732283472" right="0.70866141732283472" top="0.39370078740157483" bottom="0.39370078740157483"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2BF2B-9794-4C91-813F-627A465CD479}">
  <sheetPr>
    <tabColor rgb="FF92D050"/>
    <pageSetUpPr fitToPage="1"/>
  </sheetPr>
  <dimension ref="A1:E91"/>
  <sheetViews>
    <sheetView zoomScale="78" zoomScaleNormal="78" workbookViewId="0">
      <pane xSplit="3" ySplit="2" topLeftCell="D53" activePane="bottomRight" state="frozen"/>
      <selection pane="topRight" activeCell="D1" sqref="D1"/>
      <selection pane="bottomLeft" activeCell="A3" sqref="A3"/>
      <selection pane="bottomRight" activeCell="N12" sqref="N12"/>
    </sheetView>
  </sheetViews>
  <sheetFormatPr defaultRowHeight="14.5" x14ac:dyDescent="0.35"/>
  <cols>
    <col min="1" max="2" width="5.90625" customWidth="1"/>
    <col min="4" max="4" width="50" style="25" customWidth="1"/>
    <col min="5" max="5" width="125.453125" style="25" customWidth="1"/>
  </cols>
  <sheetData>
    <row r="1" spans="1:5" ht="15" thickBot="1" x14ac:dyDescent="0.4"/>
    <row r="2" spans="1:5" ht="28.5" thickBot="1" x14ac:dyDescent="0.4">
      <c r="A2" s="422" t="s">
        <v>262</v>
      </c>
      <c r="B2" s="423" t="s">
        <v>110</v>
      </c>
      <c r="C2" s="423" t="s">
        <v>111</v>
      </c>
      <c r="D2" s="423" t="s">
        <v>109</v>
      </c>
      <c r="E2" s="424" t="s">
        <v>261</v>
      </c>
    </row>
    <row r="3" spans="1:5" ht="60.5" customHeight="1" x14ac:dyDescent="0.35">
      <c r="A3" s="347">
        <v>1</v>
      </c>
      <c r="B3" s="348" t="s">
        <v>263</v>
      </c>
      <c r="C3" s="425" t="s">
        <v>144</v>
      </c>
      <c r="D3" s="426" t="s">
        <v>3</v>
      </c>
      <c r="E3" s="349" t="s">
        <v>694</v>
      </c>
    </row>
    <row r="4" spans="1:5" ht="56" x14ac:dyDescent="0.35">
      <c r="A4" s="75">
        <v>1</v>
      </c>
      <c r="B4" s="10" t="s">
        <v>112</v>
      </c>
      <c r="C4" s="2" t="s">
        <v>113</v>
      </c>
      <c r="D4" s="92" t="s">
        <v>4</v>
      </c>
      <c r="E4" s="76" t="s">
        <v>516</v>
      </c>
    </row>
    <row r="5" spans="1:5" ht="70" x14ac:dyDescent="0.35">
      <c r="A5" s="75">
        <v>1</v>
      </c>
      <c r="B5" s="10" t="s">
        <v>114</v>
      </c>
      <c r="C5" s="2" t="s">
        <v>146</v>
      </c>
      <c r="D5" s="92" t="s">
        <v>660</v>
      </c>
      <c r="E5" s="19" t="s">
        <v>507</v>
      </c>
    </row>
    <row r="6" spans="1:5" ht="70" x14ac:dyDescent="0.35">
      <c r="A6" s="75">
        <v>1</v>
      </c>
      <c r="B6" s="10" t="s">
        <v>114</v>
      </c>
      <c r="C6" s="2" t="s">
        <v>147</v>
      </c>
      <c r="D6" s="92" t="s">
        <v>7</v>
      </c>
      <c r="E6" s="19" t="s">
        <v>506</v>
      </c>
    </row>
    <row r="7" spans="1:5" ht="131" customHeight="1" x14ac:dyDescent="0.35">
      <c r="A7" s="75">
        <v>1</v>
      </c>
      <c r="B7" s="10" t="s">
        <v>114</v>
      </c>
      <c r="C7" s="2" t="s">
        <v>148</v>
      </c>
      <c r="D7" s="92" t="s">
        <v>661</v>
      </c>
      <c r="E7" s="17" t="s">
        <v>282</v>
      </c>
    </row>
    <row r="8" spans="1:5" ht="28" x14ac:dyDescent="0.35">
      <c r="A8" s="75">
        <v>1</v>
      </c>
      <c r="B8" s="2" t="s">
        <v>114</v>
      </c>
      <c r="C8" s="2" t="s">
        <v>115</v>
      </c>
      <c r="D8" s="23" t="s">
        <v>9</v>
      </c>
      <c r="E8" s="14" t="s">
        <v>248</v>
      </c>
    </row>
    <row r="9" spans="1:5" ht="112" x14ac:dyDescent="0.35">
      <c r="A9" s="75">
        <v>1</v>
      </c>
      <c r="B9" s="2" t="s">
        <v>114</v>
      </c>
      <c r="C9" s="2" t="s">
        <v>149</v>
      </c>
      <c r="D9" s="92" t="s">
        <v>10</v>
      </c>
      <c r="E9" s="19" t="s">
        <v>517</v>
      </c>
    </row>
    <row r="10" spans="1:5" ht="42" x14ac:dyDescent="0.35">
      <c r="A10" s="75">
        <v>1</v>
      </c>
      <c r="B10" s="2" t="s">
        <v>114</v>
      </c>
      <c r="C10" s="2" t="s">
        <v>116</v>
      </c>
      <c r="D10" s="23" t="s">
        <v>11</v>
      </c>
      <c r="E10" s="76" t="s">
        <v>702</v>
      </c>
    </row>
    <row r="11" spans="1:5" ht="126" x14ac:dyDescent="0.35">
      <c r="A11" s="75">
        <v>1</v>
      </c>
      <c r="B11" s="10" t="s">
        <v>114</v>
      </c>
      <c r="C11" s="2" t="s">
        <v>151</v>
      </c>
      <c r="D11" s="92" t="s">
        <v>13</v>
      </c>
      <c r="E11" s="17" t="s">
        <v>283</v>
      </c>
    </row>
    <row r="12" spans="1:5" ht="56" x14ac:dyDescent="0.35">
      <c r="A12" s="75">
        <v>1</v>
      </c>
      <c r="B12" s="2" t="s">
        <v>117</v>
      </c>
      <c r="C12" s="2" t="s">
        <v>152</v>
      </c>
      <c r="D12" s="23" t="s">
        <v>14</v>
      </c>
      <c r="E12" s="14" t="s">
        <v>508</v>
      </c>
    </row>
    <row r="13" spans="1:5" ht="42" x14ac:dyDescent="0.35">
      <c r="A13" s="75">
        <v>1</v>
      </c>
      <c r="B13" s="2" t="s">
        <v>117</v>
      </c>
      <c r="C13" s="2" t="s">
        <v>118</v>
      </c>
      <c r="D13" s="23" t="s">
        <v>15</v>
      </c>
      <c r="E13" s="14" t="s">
        <v>249</v>
      </c>
    </row>
    <row r="14" spans="1:5" ht="28" x14ac:dyDescent="0.35">
      <c r="A14" s="18">
        <v>1</v>
      </c>
      <c r="B14" s="2" t="s">
        <v>117</v>
      </c>
      <c r="C14" s="2" t="s">
        <v>246</v>
      </c>
      <c r="D14" s="24" t="s">
        <v>17</v>
      </c>
      <c r="E14" s="14" t="s">
        <v>508</v>
      </c>
    </row>
    <row r="15" spans="1:5" ht="42" x14ac:dyDescent="0.35">
      <c r="A15" s="18">
        <v>1</v>
      </c>
      <c r="B15" s="2" t="s">
        <v>117</v>
      </c>
      <c r="C15" s="2" t="s">
        <v>154</v>
      </c>
      <c r="D15" s="92" t="s">
        <v>18</v>
      </c>
      <c r="E15" s="19" t="s">
        <v>509</v>
      </c>
    </row>
    <row r="16" spans="1:5" ht="42" x14ac:dyDescent="0.35">
      <c r="A16" s="18">
        <v>1</v>
      </c>
      <c r="B16" s="2" t="s">
        <v>117</v>
      </c>
      <c r="C16" s="2" t="s">
        <v>119</v>
      </c>
      <c r="D16" s="23" t="s">
        <v>19</v>
      </c>
      <c r="E16" s="19" t="s">
        <v>508</v>
      </c>
    </row>
    <row r="17" spans="1:5" ht="28" x14ac:dyDescent="0.35">
      <c r="A17" s="75">
        <v>1</v>
      </c>
      <c r="B17" s="2" t="s">
        <v>117</v>
      </c>
      <c r="C17" s="2" t="s">
        <v>120</v>
      </c>
      <c r="D17" s="23" t="s">
        <v>20</v>
      </c>
      <c r="E17" s="14" t="s">
        <v>250</v>
      </c>
    </row>
    <row r="18" spans="1:5" ht="56.5" x14ac:dyDescent="0.35">
      <c r="A18" s="350">
        <v>1</v>
      </c>
      <c r="B18" s="70" t="s">
        <v>117</v>
      </c>
      <c r="C18" s="116" t="s">
        <v>155</v>
      </c>
      <c r="D18" s="106" t="s">
        <v>21</v>
      </c>
      <c r="E18" s="351" t="s">
        <v>573</v>
      </c>
    </row>
    <row r="19" spans="1:5" ht="28" x14ac:dyDescent="0.35">
      <c r="A19" s="18">
        <v>1</v>
      </c>
      <c r="B19" s="2" t="s">
        <v>117</v>
      </c>
      <c r="C19" s="2" t="s">
        <v>156</v>
      </c>
      <c r="D19" s="92" t="s">
        <v>22</v>
      </c>
      <c r="E19" s="19" t="s">
        <v>510</v>
      </c>
    </row>
    <row r="20" spans="1:5" ht="56" x14ac:dyDescent="0.35">
      <c r="A20" s="75">
        <v>1</v>
      </c>
      <c r="B20" s="2" t="s">
        <v>117</v>
      </c>
      <c r="C20" s="2" t="s">
        <v>121</v>
      </c>
      <c r="D20" s="23" t="s">
        <v>23</v>
      </c>
      <c r="E20" s="14" t="s">
        <v>510</v>
      </c>
    </row>
    <row r="21" spans="1:5" ht="28" x14ac:dyDescent="0.35">
      <c r="A21" s="18">
        <v>1</v>
      </c>
      <c r="B21" s="2" t="s">
        <v>117</v>
      </c>
      <c r="C21" s="2" t="s">
        <v>157</v>
      </c>
      <c r="D21" s="92" t="s">
        <v>24</v>
      </c>
      <c r="E21" s="19" t="s">
        <v>510</v>
      </c>
    </row>
    <row r="22" spans="1:5" ht="42" x14ac:dyDescent="0.35">
      <c r="A22" s="18">
        <v>1</v>
      </c>
      <c r="B22" s="2" t="s">
        <v>117</v>
      </c>
      <c r="C22" s="2" t="s">
        <v>122</v>
      </c>
      <c r="D22" s="23" t="s">
        <v>25</v>
      </c>
      <c r="E22" s="14" t="s">
        <v>251</v>
      </c>
    </row>
    <row r="23" spans="1:5" ht="42" x14ac:dyDescent="0.35">
      <c r="A23" s="18">
        <v>1</v>
      </c>
      <c r="B23" s="2" t="s">
        <v>117</v>
      </c>
      <c r="C23" s="2" t="s">
        <v>158</v>
      </c>
      <c r="D23" s="92" t="s">
        <v>26</v>
      </c>
      <c r="E23" s="19" t="s">
        <v>284</v>
      </c>
    </row>
    <row r="24" spans="1:5" ht="84" x14ac:dyDescent="0.35">
      <c r="A24" s="18">
        <v>1</v>
      </c>
      <c r="B24" s="2" t="s">
        <v>117</v>
      </c>
      <c r="C24" s="2" t="s">
        <v>123</v>
      </c>
      <c r="D24" s="23" t="s">
        <v>27</v>
      </c>
      <c r="E24" s="14" t="s">
        <v>511</v>
      </c>
    </row>
    <row r="25" spans="1:5" ht="98" x14ac:dyDescent="0.35">
      <c r="A25" s="18">
        <v>1</v>
      </c>
      <c r="B25" s="2" t="s">
        <v>117</v>
      </c>
      <c r="C25" s="30" t="s">
        <v>159</v>
      </c>
      <c r="D25" s="40" t="s">
        <v>28</v>
      </c>
      <c r="E25" s="14" t="s">
        <v>711</v>
      </c>
    </row>
    <row r="26" spans="1:5" ht="84.5" x14ac:dyDescent="0.35">
      <c r="A26" s="75">
        <v>1</v>
      </c>
      <c r="B26" s="10" t="s">
        <v>117</v>
      </c>
      <c r="C26" s="2" t="s">
        <v>160</v>
      </c>
      <c r="D26" s="92" t="s">
        <v>29</v>
      </c>
      <c r="E26" s="351" t="s">
        <v>574</v>
      </c>
    </row>
    <row r="27" spans="1:5" ht="42" x14ac:dyDescent="0.35">
      <c r="A27" s="75">
        <v>1</v>
      </c>
      <c r="B27" s="10" t="s">
        <v>117</v>
      </c>
      <c r="C27" s="2" t="s">
        <v>162</v>
      </c>
      <c r="D27" s="92" t="s">
        <v>30</v>
      </c>
      <c r="E27" s="19" t="s">
        <v>665</v>
      </c>
    </row>
    <row r="28" spans="1:5" ht="168" x14ac:dyDescent="0.35">
      <c r="A28" s="75">
        <v>1</v>
      </c>
      <c r="B28" s="10" t="s">
        <v>117</v>
      </c>
      <c r="C28" s="2" t="s">
        <v>163</v>
      </c>
      <c r="D28" s="92" t="s">
        <v>31</v>
      </c>
      <c r="E28" s="19" t="s">
        <v>340</v>
      </c>
    </row>
    <row r="29" spans="1:5" ht="56" x14ac:dyDescent="0.35">
      <c r="A29" s="75">
        <v>1</v>
      </c>
      <c r="B29" s="2" t="s">
        <v>117</v>
      </c>
      <c r="C29" s="2" t="s">
        <v>124</v>
      </c>
      <c r="D29" s="23" t="s">
        <v>32</v>
      </c>
      <c r="E29" s="14" t="s">
        <v>512</v>
      </c>
    </row>
    <row r="30" spans="1:5" ht="28" x14ac:dyDescent="0.35">
      <c r="A30" s="75">
        <v>1</v>
      </c>
      <c r="B30" s="2" t="s">
        <v>117</v>
      </c>
      <c r="C30" s="2" t="s">
        <v>125</v>
      </c>
      <c r="D30" s="23" t="s">
        <v>33</v>
      </c>
      <c r="E30" s="14" t="s">
        <v>513</v>
      </c>
    </row>
    <row r="31" spans="1:5" ht="28" x14ac:dyDescent="0.35">
      <c r="A31" s="75">
        <v>1</v>
      </c>
      <c r="B31" s="2" t="s">
        <v>117</v>
      </c>
      <c r="C31" s="2" t="s">
        <v>164</v>
      </c>
      <c r="D31" s="23" t="s">
        <v>34</v>
      </c>
      <c r="E31" s="14" t="s">
        <v>508</v>
      </c>
    </row>
    <row r="32" spans="1:5" ht="28" x14ac:dyDescent="0.35">
      <c r="A32" s="75">
        <v>1</v>
      </c>
      <c r="B32" s="2" t="s">
        <v>126</v>
      </c>
      <c r="C32" s="28" t="s">
        <v>166</v>
      </c>
      <c r="D32" s="40" t="s">
        <v>36</v>
      </c>
      <c r="E32" s="14" t="s">
        <v>712</v>
      </c>
    </row>
    <row r="33" spans="1:5" ht="28" x14ac:dyDescent="0.35">
      <c r="A33" s="75">
        <v>1</v>
      </c>
      <c r="B33" s="2" t="s">
        <v>126</v>
      </c>
      <c r="C33" s="136" t="s">
        <v>127</v>
      </c>
      <c r="D33" s="26" t="s">
        <v>37</v>
      </c>
      <c r="E33" s="14" t="s">
        <v>254</v>
      </c>
    </row>
    <row r="34" spans="1:5" ht="112" x14ac:dyDescent="0.35">
      <c r="A34" s="75">
        <v>1</v>
      </c>
      <c r="B34" s="2" t="s">
        <v>126</v>
      </c>
      <c r="C34" s="2" t="s">
        <v>168</v>
      </c>
      <c r="D34" s="23" t="s">
        <v>38</v>
      </c>
      <c r="E34" s="77" t="s">
        <v>520</v>
      </c>
    </row>
    <row r="35" spans="1:5" ht="84" x14ac:dyDescent="0.35">
      <c r="A35" s="75">
        <v>1</v>
      </c>
      <c r="B35" s="2" t="s">
        <v>128</v>
      </c>
      <c r="C35" s="2" t="s">
        <v>131</v>
      </c>
      <c r="D35" s="23" t="s">
        <v>46</v>
      </c>
      <c r="E35" s="77" t="s">
        <v>255</v>
      </c>
    </row>
    <row r="36" spans="1:5" ht="42" x14ac:dyDescent="0.35">
      <c r="A36" s="75">
        <v>1</v>
      </c>
      <c r="B36" s="2" t="s">
        <v>128</v>
      </c>
      <c r="C36" s="2" t="s">
        <v>132</v>
      </c>
      <c r="D36" s="23" t="s">
        <v>47</v>
      </c>
      <c r="E36" s="77" t="s">
        <v>514</v>
      </c>
    </row>
    <row r="37" spans="1:5" ht="70" x14ac:dyDescent="0.35">
      <c r="A37" s="75">
        <v>1</v>
      </c>
      <c r="B37" s="2" t="s">
        <v>128</v>
      </c>
      <c r="C37" s="2" t="s">
        <v>176</v>
      </c>
      <c r="D37" s="450" t="s">
        <v>50</v>
      </c>
      <c r="E37" s="77" t="s">
        <v>699</v>
      </c>
    </row>
    <row r="38" spans="1:5" ht="42" x14ac:dyDescent="0.35">
      <c r="A38" s="75">
        <v>1</v>
      </c>
      <c r="B38" s="2" t="s">
        <v>128</v>
      </c>
      <c r="C38" s="2" t="s">
        <v>129</v>
      </c>
      <c r="D38" s="23" t="s">
        <v>44</v>
      </c>
      <c r="E38" s="77" t="s">
        <v>515</v>
      </c>
    </row>
    <row r="39" spans="1:5" ht="70" x14ac:dyDescent="0.35">
      <c r="A39" s="75">
        <v>1</v>
      </c>
      <c r="B39" s="2" t="s">
        <v>128</v>
      </c>
      <c r="C39" s="2" t="s">
        <v>130</v>
      </c>
      <c r="D39" s="23" t="s">
        <v>45</v>
      </c>
      <c r="E39" s="77" t="s">
        <v>281</v>
      </c>
    </row>
    <row r="40" spans="1:5" ht="42" x14ac:dyDescent="0.35">
      <c r="A40" s="18">
        <v>1</v>
      </c>
      <c r="B40" s="2" t="s">
        <v>128</v>
      </c>
      <c r="C40" s="2" t="s">
        <v>174</v>
      </c>
      <c r="D40" s="92" t="s">
        <v>48</v>
      </c>
      <c r="E40" s="17" t="s">
        <v>492</v>
      </c>
    </row>
    <row r="41" spans="1:5" ht="28" x14ac:dyDescent="0.35">
      <c r="A41" s="18">
        <v>1</v>
      </c>
      <c r="B41" s="2" t="s">
        <v>128</v>
      </c>
      <c r="C41" s="2" t="s">
        <v>175</v>
      </c>
      <c r="D41" s="92" t="s">
        <v>49</v>
      </c>
      <c r="E41" s="17" t="s">
        <v>493</v>
      </c>
    </row>
    <row r="42" spans="1:5" ht="28" x14ac:dyDescent="0.35">
      <c r="A42" s="75">
        <v>1</v>
      </c>
      <c r="B42" s="2" t="s">
        <v>133</v>
      </c>
      <c r="C42" s="2" t="s">
        <v>134</v>
      </c>
      <c r="D42" s="23" t="s">
        <v>51</v>
      </c>
      <c r="E42" s="77" t="s">
        <v>256</v>
      </c>
    </row>
    <row r="43" spans="1:5" ht="28" x14ac:dyDescent="0.35">
      <c r="A43" s="75">
        <v>1</v>
      </c>
      <c r="B43" s="2" t="s">
        <v>133</v>
      </c>
      <c r="C43" s="2" t="s">
        <v>135</v>
      </c>
      <c r="D43" s="23" t="s">
        <v>52</v>
      </c>
      <c r="E43" s="77" t="s">
        <v>257</v>
      </c>
    </row>
    <row r="44" spans="1:5" ht="56" x14ac:dyDescent="0.35">
      <c r="A44" s="75">
        <v>2</v>
      </c>
      <c r="B44" s="2" t="s">
        <v>263</v>
      </c>
      <c r="C44" s="2" t="s">
        <v>178</v>
      </c>
      <c r="D44" s="122" t="s">
        <v>141</v>
      </c>
      <c r="E44" s="77" t="s">
        <v>543</v>
      </c>
    </row>
    <row r="45" spans="1:5" ht="76.5" customHeight="1" x14ac:dyDescent="0.35">
      <c r="A45" s="75">
        <v>2</v>
      </c>
      <c r="B45" s="2" t="s">
        <v>263</v>
      </c>
      <c r="C45" s="2" t="s">
        <v>179</v>
      </c>
      <c r="D45" s="122" t="s">
        <v>54</v>
      </c>
      <c r="E45" s="77" t="s">
        <v>663</v>
      </c>
    </row>
    <row r="46" spans="1:5" ht="42" x14ac:dyDescent="0.35">
      <c r="A46" s="75">
        <v>2</v>
      </c>
      <c r="B46" s="2" t="s">
        <v>114</v>
      </c>
      <c r="C46" s="2" t="s">
        <v>182</v>
      </c>
      <c r="D46" s="122" t="s">
        <v>56</v>
      </c>
      <c r="E46" s="77" t="s">
        <v>505</v>
      </c>
    </row>
    <row r="47" spans="1:5" ht="98" x14ac:dyDescent="0.35">
      <c r="A47" s="15">
        <v>2</v>
      </c>
      <c r="B47" s="8" t="s">
        <v>126</v>
      </c>
      <c r="C47" s="8" t="s">
        <v>185</v>
      </c>
      <c r="D47" s="22" t="s">
        <v>58</v>
      </c>
      <c r="E47" s="77" t="s">
        <v>258</v>
      </c>
    </row>
    <row r="48" spans="1:5" ht="42" x14ac:dyDescent="0.35">
      <c r="A48" s="15">
        <v>2</v>
      </c>
      <c r="B48" s="8" t="s">
        <v>126</v>
      </c>
      <c r="C48" s="8" t="s">
        <v>186</v>
      </c>
      <c r="D48" s="26" t="s">
        <v>59</v>
      </c>
      <c r="E48" s="77" t="s">
        <v>259</v>
      </c>
    </row>
    <row r="49" spans="1:5" ht="56" x14ac:dyDescent="0.35">
      <c r="A49" s="15" t="s">
        <v>126</v>
      </c>
      <c r="B49" s="2" t="s">
        <v>349</v>
      </c>
      <c r="C49" s="8" t="s">
        <v>190</v>
      </c>
      <c r="D49" s="97" t="s">
        <v>62</v>
      </c>
      <c r="E49" s="17" t="s">
        <v>402</v>
      </c>
    </row>
    <row r="50" spans="1:5" ht="84" x14ac:dyDescent="0.35">
      <c r="A50" s="15" t="s">
        <v>126</v>
      </c>
      <c r="B50" s="2" t="s">
        <v>349</v>
      </c>
      <c r="C50" s="8" t="s">
        <v>191</v>
      </c>
      <c r="D50" s="97" t="s">
        <v>63</v>
      </c>
      <c r="E50" s="17" t="s">
        <v>698</v>
      </c>
    </row>
    <row r="51" spans="1:5" ht="70" x14ac:dyDescent="0.35">
      <c r="A51" s="15">
        <v>2</v>
      </c>
      <c r="B51" s="8" t="s">
        <v>133</v>
      </c>
      <c r="C51" s="8" t="s">
        <v>136</v>
      </c>
      <c r="D51" s="23" t="s">
        <v>71</v>
      </c>
      <c r="E51" s="77" t="s">
        <v>504</v>
      </c>
    </row>
    <row r="52" spans="1:5" ht="112" x14ac:dyDescent="0.35">
      <c r="A52" s="78">
        <v>3</v>
      </c>
      <c r="B52" s="9" t="s">
        <v>128</v>
      </c>
      <c r="C52" s="8" t="s">
        <v>137</v>
      </c>
      <c r="D52" s="22" t="s">
        <v>82</v>
      </c>
      <c r="E52" s="77" t="s">
        <v>494</v>
      </c>
    </row>
    <row r="53" spans="1:5" ht="62" customHeight="1" x14ac:dyDescent="0.35">
      <c r="A53" s="75">
        <v>4</v>
      </c>
      <c r="B53" s="10" t="s">
        <v>263</v>
      </c>
      <c r="C53" s="2" t="s">
        <v>216</v>
      </c>
      <c r="D53" s="105" t="s">
        <v>85</v>
      </c>
      <c r="E53" s="352" t="s">
        <v>584</v>
      </c>
    </row>
    <row r="54" spans="1:5" ht="62" customHeight="1" x14ac:dyDescent="0.35">
      <c r="A54" s="75">
        <v>4</v>
      </c>
      <c r="B54" s="10" t="s">
        <v>263</v>
      </c>
      <c r="C54" s="2" t="s">
        <v>217</v>
      </c>
      <c r="D54" s="24" t="s">
        <v>86</v>
      </c>
      <c r="E54" s="17" t="s">
        <v>685</v>
      </c>
    </row>
    <row r="55" spans="1:5" ht="70" x14ac:dyDescent="0.35">
      <c r="A55" s="75">
        <v>4</v>
      </c>
      <c r="B55" s="10" t="s">
        <v>128</v>
      </c>
      <c r="C55" s="2" t="s">
        <v>138</v>
      </c>
      <c r="D55" s="24" t="s">
        <v>90</v>
      </c>
      <c r="E55" s="77" t="s">
        <v>690</v>
      </c>
    </row>
    <row r="56" spans="1:5" ht="42" x14ac:dyDescent="0.35">
      <c r="A56" s="75">
        <v>4</v>
      </c>
      <c r="B56" s="10" t="s">
        <v>128</v>
      </c>
      <c r="C56" s="2" t="s">
        <v>139</v>
      </c>
      <c r="D56" s="24" t="s">
        <v>82</v>
      </c>
      <c r="E56" s="77" t="s">
        <v>532</v>
      </c>
    </row>
    <row r="57" spans="1:5" ht="112" x14ac:dyDescent="0.35">
      <c r="A57" s="75">
        <v>4</v>
      </c>
      <c r="B57" s="10" t="s">
        <v>128</v>
      </c>
      <c r="C57" s="2" t="s">
        <v>226</v>
      </c>
      <c r="D57" s="24" t="s">
        <v>93</v>
      </c>
      <c r="E57" s="77" t="s">
        <v>686</v>
      </c>
    </row>
    <row r="58" spans="1:5" ht="91" customHeight="1" x14ac:dyDescent="0.35">
      <c r="A58" s="75">
        <v>4</v>
      </c>
      <c r="B58" s="10" t="s">
        <v>128</v>
      </c>
      <c r="C58" s="2" t="s">
        <v>227</v>
      </c>
      <c r="D58" s="105" t="s">
        <v>94</v>
      </c>
      <c r="E58" s="17" t="s">
        <v>591</v>
      </c>
    </row>
    <row r="59" spans="1:5" ht="228" customHeight="1" x14ac:dyDescent="0.35">
      <c r="A59" s="75">
        <v>5</v>
      </c>
      <c r="B59" s="10" t="s">
        <v>117</v>
      </c>
      <c r="C59" s="2" t="s">
        <v>237</v>
      </c>
      <c r="D59" s="24" t="s">
        <v>101</v>
      </c>
      <c r="E59" s="77" t="s">
        <v>687</v>
      </c>
    </row>
    <row r="60" spans="1:5" ht="81" customHeight="1" thickBot="1" x14ac:dyDescent="0.4">
      <c r="A60" s="79">
        <v>5</v>
      </c>
      <c r="B60" s="80" t="s">
        <v>126</v>
      </c>
      <c r="C60" s="81" t="s">
        <v>239</v>
      </c>
      <c r="D60" s="82" t="s">
        <v>60</v>
      </c>
      <c r="E60" s="427" t="s">
        <v>688</v>
      </c>
    </row>
    <row r="61" spans="1:5" x14ac:dyDescent="0.35">
      <c r="A61" s="12"/>
      <c r="B61" s="12"/>
      <c r="C61" s="12"/>
      <c r="D61" s="66"/>
      <c r="E61" s="66"/>
    </row>
    <row r="62" spans="1:5" x14ac:dyDescent="0.35">
      <c r="A62" s="12"/>
      <c r="B62" s="12"/>
      <c r="C62" s="12"/>
      <c r="D62" s="66"/>
      <c r="E62" s="66"/>
    </row>
    <row r="63" spans="1:5" x14ac:dyDescent="0.35">
      <c r="A63" s="12"/>
      <c r="B63" s="12"/>
      <c r="C63" s="12"/>
      <c r="D63" s="66"/>
      <c r="E63" s="66"/>
    </row>
    <row r="64" spans="1:5" x14ac:dyDescent="0.35">
      <c r="A64" s="12"/>
      <c r="B64" s="12"/>
      <c r="C64" s="12"/>
      <c r="D64" s="66"/>
      <c r="E64" s="66"/>
    </row>
    <row r="65" spans="1:5" x14ac:dyDescent="0.35">
      <c r="A65" s="12"/>
      <c r="B65" s="12"/>
      <c r="C65" s="12"/>
      <c r="D65" s="66"/>
      <c r="E65" s="66"/>
    </row>
    <row r="66" spans="1:5" x14ac:dyDescent="0.35">
      <c r="A66" s="12"/>
      <c r="B66" s="12"/>
      <c r="C66" s="12"/>
      <c r="D66" s="66"/>
      <c r="E66" s="66"/>
    </row>
    <row r="67" spans="1:5" x14ac:dyDescent="0.35">
      <c r="A67" s="12"/>
      <c r="B67" s="12"/>
      <c r="C67" s="12"/>
      <c r="D67" s="66"/>
      <c r="E67" s="66"/>
    </row>
    <row r="68" spans="1:5" x14ac:dyDescent="0.35">
      <c r="A68" s="12"/>
      <c r="B68" s="12"/>
      <c r="C68" s="12"/>
      <c r="D68" s="66"/>
      <c r="E68" s="66"/>
    </row>
    <row r="69" spans="1:5" x14ac:dyDescent="0.35">
      <c r="A69" s="12"/>
      <c r="B69" s="12"/>
      <c r="C69" s="12"/>
      <c r="D69" s="66"/>
      <c r="E69" s="66"/>
    </row>
    <row r="70" spans="1:5" x14ac:dyDescent="0.35">
      <c r="A70" s="12"/>
      <c r="B70" s="12"/>
      <c r="C70" s="12"/>
      <c r="D70" s="66"/>
      <c r="E70" s="66"/>
    </row>
    <row r="71" spans="1:5" x14ac:dyDescent="0.35">
      <c r="A71" s="12"/>
      <c r="B71" s="12"/>
      <c r="C71" s="12"/>
      <c r="D71" s="66"/>
      <c r="E71" s="66"/>
    </row>
    <row r="72" spans="1:5" x14ac:dyDescent="0.35">
      <c r="A72" s="12"/>
      <c r="B72" s="12"/>
      <c r="C72" s="12"/>
      <c r="D72" s="66"/>
      <c r="E72" s="66"/>
    </row>
    <row r="73" spans="1:5" x14ac:dyDescent="0.35">
      <c r="A73" s="12"/>
      <c r="B73" s="12"/>
      <c r="C73" s="12"/>
      <c r="D73" s="66"/>
      <c r="E73" s="66"/>
    </row>
    <row r="74" spans="1:5" x14ac:dyDescent="0.35">
      <c r="A74" s="12"/>
      <c r="B74" s="12"/>
      <c r="C74" s="12"/>
      <c r="D74" s="66"/>
      <c r="E74" s="66"/>
    </row>
    <row r="75" spans="1:5" x14ac:dyDescent="0.35">
      <c r="A75" s="12"/>
      <c r="B75" s="12"/>
      <c r="C75" s="12"/>
      <c r="D75" s="66"/>
      <c r="E75" s="66"/>
    </row>
    <row r="76" spans="1:5" x14ac:dyDescent="0.35">
      <c r="A76" s="12"/>
      <c r="B76" s="12"/>
      <c r="C76" s="12"/>
      <c r="D76" s="66"/>
      <c r="E76" s="66"/>
    </row>
    <row r="77" spans="1:5" x14ac:dyDescent="0.35">
      <c r="A77" s="12"/>
      <c r="B77" s="12"/>
      <c r="C77" s="12"/>
      <c r="D77" s="66"/>
      <c r="E77" s="66"/>
    </row>
    <row r="78" spans="1:5" x14ac:dyDescent="0.35">
      <c r="A78" s="12"/>
      <c r="B78" s="12"/>
      <c r="C78" s="12"/>
      <c r="D78" s="66"/>
      <c r="E78" s="66"/>
    </row>
    <row r="79" spans="1:5" x14ac:dyDescent="0.35">
      <c r="A79" s="12"/>
      <c r="B79" s="12"/>
      <c r="C79" s="12"/>
      <c r="D79" s="66"/>
      <c r="E79" s="66"/>
    </row>
    <row r="80" spans="1:5" x14ac:dyDescent="0.35">
      <c r="A80" s="12"/>
      <c r="B80" s="12"/>
      <c r="C80" s="12"/>
      <c r="D80" s="66"/>
      <c r="E80" s="66"/>
    </row>
    <row r="81" spans="1:5" x14ac:dyDescent="0.35">
      <c r="A81" s="12"/>
      <c r="B81" s="12"/>
      <c r="C81" s="12"/>
      <c r="D81" s="66"/>
      <c r="E81" s="66"/>
    </row>
    <row r="82" spans="1:5" x14ac:dyDescent="0.35">
      <c r="A82" s="63"/>
      <c r="B82" s="63"/>
      <c r="C82" s="63"/>
      <c r="D82" s="64"/>
      <c r="E82" s="64"/>
    </row>
    <row r="83" spans="1:5" x14ac:dyDescent="0.35">
      <c r="A83" s="63"/>
      <c r="B83" s="63"/>
      <c r="C83" s="63"/>
      <c r="D83" s="64"/>
      <c r="E83" s="64"/>
    </row>
    <row r="84" spans="1:5" x14ac:dyDescent="0.35">
      <c r="A84" s="63"/>
      <c r="B84" s="63"/>
      <c r="C84" s="63"/>
      <c r="D84" s="64"/>
      <c r="E84" s="64"/>
    </row>
    <row r="85" spans="1:5" x14ac:dyDescent="0.35">
      <c r="A85" s="63"/>
      <c r="B85" s="63"/>
      <c r="C85" s="63"/>
      <c r="D85" s="64"/>
      <c r="E85" s="64"/>
    </row>
    <row r="86" spans="1:5" x14ac:dyDescent="0.35">
      <c r="A86" s="63"/>
      <c r="B86" s="63"/>
      <c r="C86" s="63"/>
      <c r="D86" s="64"/>
      <c r="E86" s="64"/>
    </row>
    <row r="87" spans="1:5" x14ac:dyDescent="0.35">
      <c r="A87" s="63"/>
      <c r="B87" s="63"/>
      <c r="C87" s="63"/>
      <c r="D87" s="64"/>
      <c r="E87" s="64"/>
    </row>
    <row r="88" spans="1:5" x14ac:dyDescent="0.35">
      <c r="A88" s="63"/>
      <c r="B88" s="63"/>
      <c r="C88" s="63"/>
      <c r="D88" s="64"/>
      <c r="E88" s="64"/>
    </row>
    <row r="89" spans="1:5" x14ac:dyDescent="0.35">
      <c r="A89" s="63"/>
      <c r="B89" s="63"/>
      <c r="C89" s="63"/>
      <c r="D89" s="64"/>
      <c r="E89" s="64"/>
    </row>
    <row r="90" spans="1:5" x14ac:dyDescent="0.35">
      <c r="A90" s="63"/>
      <c r="B90" s="63"/>
      <c r="C90" s="63"/>
      <c r="D90" s="64"/>
      <c r="E90" s="64"/>
    </row>
    <row r="91" spans="1:5" x14ac:dyDescent="0.35">
      <c r="A91" s="63"/>
      <c r="B91" s="63"/>
      <c r="C91" s="63"/>
      <c r="D91" s="64"/>
      <c r="E91" s="64"/>
    </row>
  </sheetData>
  <conditionalFormatting sqref="D55">
    <cfRule type="cellIs" dxfId="257" priority="34" operator="equal">
      <formula>"Zrušeno"</formula>
    </cfRule>
    <cfRule type="cellIs" dxfId="256" priority="35" operator="equal">
      <formula>"Finalizace"</formula>
    </cfRule>
    <cfRule type="cellIs" dxfId="255" priority="36" operator="equal">
      <formula>"Finalizace/Splněno"</formula>
    </cfRule>
  </conditionalFormatting>
  <conditionalFormatting sqref="D56">
    <cfRule type="cellIs" dxfId="254" priority="31" operator="equal">
      <formula>"Zrušeno"</formula>
    </cfRule>
    <cfRule type="cellIs" dxfId="253" priority="32" operator="equal">
      <formula>"Finalizace"</formula>
    </cfRule>
    <cfRule type="cellIs" dxfId="252" priority="33" operator="equal">
      <formula>"Finalizace/Splněno"</formula>
    </cfRule>
  </conditionalFormatting>
  <conditionalFormatting sqref="D18">
    <cfRule type="cellIs" dxfId="251" priority="28" operator="equal">
      <formula>"Zrušeno"</formula>
    </cfRule>
    <cfRule type="cellIs" dxfId="250" priority="29" operator="equal">
      <formula>"Finalizace"</formula>
    </cfRule>
    <cfRule type="cellIs" dxfId="249" priority="30" operator="equal">
      <formula>"Finalizace/Splněno"</formula>
    </cfRule>
  </conditionalFormatting>
  <conditionalFormatting sqref="C18">
    <cfRule type="cellIs" dxfId="248" priority="25" operator="equal">
      <formula>"Zrušeno"</formula>
    </cfRule>
    <cfRule type="cellIs" dxfId="247" priority="26" operator="equal">
      <formula>"Finalizace"</formula>
    </cfRule>
    <cfRule type="cellIs" dxfId="246" priority="27" operator="equal">
      <formula>"Finalizace/Splněno"</formula>
    </cfRule>
  </conditionalFormatting>
  <conditionalFormatting sqref="E18">
    <cfRule type="cellIs" dxfId="245" priority="22" operator="equal">
      <formula>"Zrušeno"</formula>
    </cfRule>
    <cfRule type="cellIs" dxfId="244" priority="23" operator="equal">
      <formula>"Finalizace"</formula>
    </cfRule>
    <cfRule type="cellIs" dxfId="243" priority="24" operator="equal">
      <formula>"Finalizace/Splněno"</formula>
    </cfRule>
  </conditionalFormatting>
  <conditionalFormatting sqref="D53">
    <cfRule type="cellIs" dxfId="242" priority="19" operator="equal">
      <formula>"Zrušeno"</formula>
    </cfRule>
    <cfRule type="cellIs" dxfId="241" priority="20" operator="equal">
      <formula>"Finalizace"</formula>
    </cfRule>
    <cfRule type="cellIs" dxfId="240" priority="21" operator="equal">
      <formula>"Finalizace/Splněno"</formula>
    </cfRule>
  </conditionalFormatting>
  <conditionalFormatting sqref="D58">
    <cfRule type="cellIs" dxfId="239" priority="16" operator="equal">
      <formula>"Zrušeno"</formula>
    </cfRule>
    <cfRule type="cellIs" dxfId="238" priority="17" operator="equal">
      <formula>"Finalizace"</formula>
    </cfRule>
    <cfRule type="cellIs" dxfId="237" priority="18" operator="equal">
      <formula>"Finalizace/Splněno"</formula>
    </cfRule>
  </conditionalFormatting>
  <conditionalFormatting sqref="D59">
    <cfRule type="cellIs" dxfId="236" priority="13" operator="equal">
      <formula>"Zrušeno"</formula>
    </cfRule>
    <cfRule type="cellIs" dxfId="235" priority="14" operator="equal">
      <formula>"Finalizace"</formula>
    </cfRule>
    <cfRule type="cellIs" dxfId="234" priority="15" operator="equal">
      <formula>"Finalizace/Splněno"</formula>
    </cfRule>
  </conditionalFormatting>
  <conditionalFormatting sqref="D54">
    <cfRule type="cellIs" dxfId="233" priority="7" operator="equal">
      <formula>"Zrušeno"</formula>
    </cfRule>
    <cfRule type="cellIs" dxfId="232" priority="8" operator="equal">
      <formula>"Finalizace"</formula>
    </cfRule>
    <cfRule type="cellIs" dxfId="231" priority="9" operator="equal">
      <formula>"Finalizace/Splněno"</formula>
    </cfRule>
  </conditionalFormatting>
  <conditionalFormatting sqref="D57">
    <cfRule type="cellIs" dxfId="230" priority="4" operator="equal">
      <formula>"Zrušeno"</formula>
    </cfRule>
    <cfRule type="cellIs" dxfId="229" priority="5" operator="equal">
      <formula>"Finalizace"</formula>
    </cfRule>
    <cfRule type="cellIs" dxfId="228" priority="6" operator="equal">
      <formula>"Finalizace/Splněno"</formula>
    </cfRule>
  </conditionalFormatting>
  <conditionalFormatting sqref="D60">
    <cfRule type="cellIs" dxfId="227" priority="1" operator="equal">
      <formula>"Zrušeno"</formula>
    </cfRule>
    <cfRule type="cellIs" dxfId="226" priority="2" operator="equal">
      <formula>"Finalizace"</formula>
    </cfRule>
    <cfRule type="cellIs" dxfId="225" priority="3" operator="equal">
      <formula>"Finalizace/Splněno"</formula>
    </cfRule>
  </conditionalFormatting>
  <pageMargins left="0.7" right="0.7" top="0.78740157499999996" bottom="0.78740157499999996" header="0.3" footer="0.3"/>
  <pageSetup paperSize="9" scale="44"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9F71-0C78-4A3F-9CE1-007483F3D288}">
  <dimension ref="A1:M56"/>
  <sheetViews>
    <sheetView zoomScale="63" zoomScaleNormal="63" workbookViewId="0">
      <pane xSplit="3" ySplit="1" topLeftCell="D15" activePane="bottomRight" state="frozen"/>
      <selection pane="topRight" activeCell="D1" sqref="D1"/>
      <selection pane="bottomLeft" activeCell="A2" sqref="A2"/>
      <selection pane="bottomRight" activeCell="M13" sqref="M13"/>
    </sheetView>
  </sheetViews>
  <sheetFormatPr defaultRowHeight="14.5" x14ac:dyDescent="0.35"/>
  <cols>
    <col min="3" max="3" width="9.81640625" customWidth="1"/>
    <col min="4" max="4" width="41" customWidth="1"/>
    <col min="5" max="5" width="13.54296875" bestFit="1" customWidth="1"/>
    <col min="7" max="7" width="10.1796875" customWidth="1"/>
    <col min="8" max="8" width="11.81640625" bestFit="1" customWidth="1"/>
    <col min="9" max="9" width="23.08984375" customWidth="1"/>
    <col min="10" max="10" width="108.453125" style="25" customWidth="1"/>
    <col min="11" max="11" width="95.1796875" customWidth="1"/>
    <col min="12" max="12" width="85.90625" customWidth="1"/>
    <col min="13" max="13" width="70.36328125" customWidth="1"/>
  </cols>
  <sheetData>
    <row r="1" spans="1:13" ht="37.5" customHeight="1" thickBot="1" x14ac:dyDescent="0.4">
      <c r="A1" s="83" t="s">
        <v>110</v>
      </c>
      <c r="B1" s="84" t="s">
        <v>381</v>
      </c>
      <c r="C1" s="84" t="s">
        <v>111</v>
      </c>
      <c r="D1" s="84" t="s">
        <v>0</v>
      </c>
      <c r="E1" s="84" t="s">
        <v>382</v>
      </c>
      <c r="F1" s="84" t="s">
        <v>383</v>
      </c>
      <c r="G1" s="84" t="s">
        <v>384</v>
      </c>
      <c r="H1" s="84" t="s">
        <v>385</v>
      </c>
      <c r="I1" s="84" t="s">
        <v>386</v>
      </c>
      <c r="J1" s="84" t="s">
        <v>388</v>
      </c>
      <c r="K1" s="144" t="s">
        <v>261</v>
      </c>
      <c r="L1" s="144" t="s">
        <v>565</v>
      </c>
      <c r="M1" s="144" t="s">
        <v>390</v>
      </c>
    </row>
    <row r="2" spans="1:13" s="164" customFormat="1" ht="112.5" x14ac:dyDescent="0.35">
      <c r="A2" s="156" t="s">
        <v>263</v>
      </c>
      <c r="B2" s="157" t="s">
        <v>287</v>
      </c>
      <c r="C2" s="157" t="s">
        <v>142</v>
      </c>
      <c r="D2" s="158" t="s">
        <v>433</v>
      </c>
      <c r="E2" s="159" t="s">
        <v>288</v>
      </c>
      <c r="F2" s="159" t="s">
        <v>289</v>
      </c>
      <c r="G2" s="160" t="s">
        <v>290</v>
      </c>
      <c r="H2" s="161" t="s">
        <v>291</v>
      </c>
      <c r="I2" s="162"/>
      <c r="J2" s="360" t="s">
        <v>413</v>
      </c>
      <c r="K2" s="163" t="s">
        <v>380</v>
      </c>
      <c r="L2" s="158"/>
      <c r="M2" s="163"/>
    </row>
    <row r="3" spans="1:13" s="164" customFormat="1" ht="70.5" x14ac:dyDescent="0.35">
      <c r="A3" s="165" t="s">
        <v>263</v>
      </c>
      <c r="B3" s="166" t="s">
        <v>292</v>
      </c>
      <c r="C3" s="166" t="s">
        <v>143</v>
      </c>
      <c r="D3" s="167" t="s">
        <v>412</v>
      </c>
      <c r="E3" s="168" t="s">
        <v>288</v>
      </c>
      <c r="F3" s="168" t="s">
        <v>289</v>
      </c>
      <c r="G3" s="169" t="s">
        <v>290</v>
      </c>
      <c r="H3" s="170" t="s">
        <v>293</v>
      </c>
      <c r="I3" s="171"/>
      <c r="J3" s="361" t="s">
        <v>414</v>
      </c>
      <c r="K3" s="172" t="s">
        <v>415</v>
      </c>
      <c r="L3" s="167"/>
      <c r="M3" s="172"/>
    </row>
    <row r="4" spans="1:13" ht="87.5" customHeight="1" x14ac:dyDescent="0.35">
      <c r="A4" s="18" t="s">
        <v>263</v>
      </c>
      <c r="B4" s="2" t="s">
        <v>295</v>
      </c>
      <c r="C4" s="2" t="s">
        <v>144</v>
      </c>
      <c r="D4" s="92" t="s">
        <v>3</v>
      </c>
      <c r="E4" s="93" t="s">
        <v>288</v>
      </c>
      <c r="F4" s="93" t="s">
        <v>289</v>
      </c>
      <c r="G4" s="104"/>
      <c r="H4" s="239" t="s">
        <v>296</v>
      </c>
      <c r="I4" s="91" t="s">
        <v>298</v>
      </c>
      <c r="J4" s="362" t="s">
        <v>562</v>
      </c>
      <c r="K4" s="126" t="s">
        <v>695</v>
      </c>
      <c r="L4" s="122"/>
      <c r="M4" s="126"/>
    </row>
    <row r="5" spans="1:13" ht="191.5" customHeight="1" x14ac:dyDescent="0.35">
      <c r="A5" s="165" t="s">
        <v>112</v>
      </c>
      <c r="B5" s="166" t="s">
        <v>299</v>
      </c>
      <c r="C5" s="166" t="s">
        <v>145</v>
      </c>
      <c r="D5" s="167" t="s">
        <v>721</v>
      </c>
      <c r="E5" s="168" t="s">
        <v>300</v>
      </c>
      <c r="F5" s="167" t="s">
        <v>289</v>
      </c>
      <c r="G5" s="174"/>
      <c r="H5" s="168" t="s">
        <v>301</v>
      </c>
      <c r="I5" s="171" t="s">
        <v>108</v>
      </c>
      <c r="J5" s="369" t="s">
        <v>719</v>
      </c>
      <c r="K5" s="171" t="s">
        <v>720</v>
      </c>
      <c r="L5" s="508"/>
      <c r="M5" s="528"/>
    </row>
    <row r="6" spans="1:13" ht="70.5" x14ac:dyDescent="0.35">
      <c r="A6" s="18" t="s">
        <v>112</v>
      </c>
      <c r="B6" s="2" t="s">
        <v>297</v>
      </c>
      <c r="C6" s="2" t="s">
        <v>113</v>
      </c>
      <c r="D6" s="92" t="s">
        <v>4</v>
      </c>
      <c r="E6" s="93" t="s">
        <v>288</v>
      </c>
      <c r="F6" s="93" t="s">
        <v>289</v>
      </c>
      <c r="G6" s="94" t="s">
        <v>290</v>
      </c>
      <c r="H6" s="95" t="s">
        <v>293</v>
      </c>
      <c r="I6" s="96" t="s">
        <v>298</v>
      </c>
      <c r="J6" s="364" t="s">
        <v>607</v>
      </c>
      <c r="K6" s="98" t="s">
        <v>247</v>
      </c>
      <c r="L6" s="122"/>
      <c r="M6" s="98"/>
    </row>
    <row r="7" spans="1:13" ht="84" x14ac:dyDescent="0.35">
      <c r="A7" s="18" t="s">
        <v>114</v>
      </c>
      <c r="B7" s="2" t="s">
        <v>303</v>
      </c>
      <c r="C7" s="2" t="s">
        <v>146</v>
      </c>
      <c r="D7" s="92" t="s">
        <v>6</v>
      </c>
      <c r="E7" s="93" t="s">
        <v>288</v>
      </c>
      <c r="F7" s="93" t="s">
        <v>304</v>
      </c>
      <c r="G7" s="104"/>
      <c r="H7" s="95" t="s">
        <v>301</v>
      </c>
      <c r="I7" s="105" t="s">
        <v>298</v>
      </c>
      <c r="J7" s="365" t="s">
        <v>604</v>
      </c>
      <c r="K7" s="105" t="s">
        <v>700</v>
      </c>
      <c r="L7" s="105"/>
      <c r="M7" s="106"/>
    </row>
    <row r="8" spans="1:13" s="164" customFormat="1" ht="105" customHeight="1" x14ac:dyDescent="0.35">
      <c r="A8" s="15" t="s">
        <v>114</v>
      </c>
      <c r="B8" s="8" t="s">
        <v>306</v>
      </c>
      <c r="C8" s="8" t="s">
        <v>147</v>
      </c>
      <c r="D8" s="122" t="s">
        <v>7</v>
      </c>
      <c r="E8" s="95" t="s">
        <v>288</v>
      </c>
      <c r="F8" s="95" t="s">
        <v>307</v>
      </c>
      <c r="G8" s="216"/>
      <c r="H8" s="95" t="s">
        <v>308</v>
      </c>
      <c r="I8" s="105" t="s">
        <v>298</v>
      </c>
      <c r="J8" s="366" t="s">
        <v>482</v>
      </c>
      <c r="K8" s="105" t="s">
        <v>486</v>
      </c>
      <c r="L8" s="105"/>
      <c r="M8" s="106"/>
    </row>
    <row r="9" spans="1:13" ht="169" customHeight="1" x14ac:dyDescent="0.35">
      <c r="A9" s="18" t="s">
        <v>114</v>
      </c>
      <c r="B9" s="2" t="s">
        <v>306</v>
      </c>
      <c r="C9" s="2" t="s">
        <v>148</v>
      </c>
      <c r="D9" s="92" t="s">
        <v>8</v>
      </c>
      <c r="E9" s="93" t="s">
        <v>288</v>
      </c>
      <c r="F9" s="93" t="s">
        <v>307</v>
      </c>
      <c r="G9" s="104"/>
      <c r="H9" s="95" t="s">
        <v>308</v>
      </c>
      <c r="I9" s="105" t="s">
        <v>298</v>
      </c>
      <c r="J9" s="364" t="s">
        <v>606</v>
      </c>
      <c r="K9" s="122" t="s">
        <v>282</v>
      </c>
      <c r="L9" s="122"/>
      <c r="M9" s="130"/>
    </row>
    <row r="10" spans="1:13" ht="126" x14ac:dyDescent="0.35">
      <c r="A10" s="18" t="s">
        <v>114</v>
      </c>
      <c r="B10" s="2" t="s">
        <v>306</v>
      </c>
      <c r="C10" s="2" t="s">
        <v>115</v>
      </c>
      <c r="D10" s="92" t="s">
        <v>9</v>
      </c>
      <c r="E10" s="93" t="s">
        <v>288</v>
      </c>
      <c r="F10" s="92" t="s">
        <v>309</v>
      </c>
      <c r="G10" s="104"/>
      <c r="H10" s="95" t="s">
        <v>310</v>
      </c>
      <c r="I10" s="96" t="s">
        <v>298</v>
      </c>
      <c r="J10" s="365" t="s">
        <v>605</v>
      </c>
      <c r="K10" s="105" t="s">
        <v>248</v>
      </c>
      <c r="L10" s="105"/>
      <c r="M10" s="106"/>
    </row>
    <row r="11" spans="1:13" ht="157.5" customHeight="1" x14ac:dyDescent="0.35">
      <c r="A11" s="18" t="s">
        <v>114</v>
      </c>
      <c r="B11" s="2" t="s">
        <v>311</v>
      </c>
      <c r="C11" s="2" t="s">
        <v>149</v>
      </c>
      <c r="D11" s="92" t="s">
        <v>10</v>
      </c>
      <c r="E11" s="93" t="s">
        <v>288</v>
      </c>
      <c r="F11" s="93" t="s">
        <v>307</v>
      </c>
      <c r="G11" s="104"/>
      <c r="H11" s="95" t="s">
        <v>312</v>
      </c>
      <c r="I11" s="105" t="s">
        <v>298</v>
      </c>
      <c r="J11" s="365" t="s">
        <v>604</v>
      </c>
      <c r="K11" s="105" t="s">
        <v>566</v>
      </c>
      <c r="L11" s="86"/>
      <c r="M11" s="86"/>
    </row>
    <row r="12" spans="1:13" ht="60" customHeight="1" x14ac:dyDescent="0.35">
      <c r="A12" s="18" t="s">
        <v>114</v>
      </c>
      <c r="B12" s="2" t="s">
        <v>311</v>
      </c>
      <c r="C12" s="2" t="s">
        <v>116</v>
      </c>
      <c r="D12" s="92" t="s">
        <v>11</v>
      </c>
      <c r="E12" s="93" t="s">
        <v>288</v>
      </c>
      <c r="F12" s="107" t="s">
        <v>313</v>
      </c>
      <c r="G12" s="104"/>
      <c r="H12" s="95" t="s">
        <v>314</v>
      </c>
      <c r="I12" s="105" t="s">
        <v>298</v>
      </c>
      <c r="J12" s="367" t="s">
        <v>315</v>
      </c>
      <c r="K12" s="98" t="s">
        <v>701</v>
      </c>
      <c r="L12" s="126"/>
      <c r="M12" s="98"/>
    </row>
    <row r="13" spans="1:13" ht="408.5" customHeight="1" x14ac:dyDescent="0.35">
      <c r="A13" s="392" t="s">
        <v>114</v>
      </c>
      <c r="B13" s="393" t="s">
        <v>311</v>
      </c>
      <c r="C13" s="393" t="s">
        <v>150</v>
      </c>
      <c r="D13" s="394" t="s">
        <v>12</v>
      </c>
      <c r="E13" s="395" t="s">
        <v>288</v>
      </c>
      <c r="F13" s="396" t="s">
        <v>681</v>
      </c>
      <c r="G13" s="397"/>
      <c r="H13" s="398" t="s">
        <v>703</v>
      </c>
      <c r="I13" s="399" t="s">
        <v>294</v>
      </c>
      <c r="J13" s="400" t="s">
        <v>682</v>
      </c>
      <c r="K13" s="524" t="s">
        <v>749</v>
      </c>
      <c r="L13" s="529"/>
      <c r="M13" s="530"/>
    </row>
    <row r="14" spans="1:13" ht="214.5" customHeight="1" x14ac:dyDescent="0.35">
      <c r="A14" s="18" t="s">
        <v>114</v>
      </c>
      <c r="B14" s="2" t="s">
        <v>311</v>
      </c>
      <c r="C14" s="2" t="s">
        <v>151</v>
      </c>
      <c r="D14" s="92" t="s">
        <v>13</v>
      </c>
      <c r="E14" s="93" t="s">
        <v>317</v>
      </c>
      <c r="F14" s="93" t="s">
        <v>318</v>
      </c>
      <c r="G14" s="94" t="s">
        <v>289</v>
      </c>
      <c r="H14" s="355">
        <v>2017</v>
      </c>
      <c r="I14" s="105" t="s">
        <v>298</v>
      </c>
      <c r="J14" s="364" t="s">
        <v>608</v>
      </c>
      <c r="K14" s="126" t="s">
        <v>518</v>
      </c>
      <c r="L14" s="126"/>
      <c r="M14" s="126"/>
    </row>
    <row r="15" spans="1:13" ht="112.5" x14ac:dyDescent="0.35">
      <c r="A15" s="18" t="s">
        <v>117</v>
      </c>
      <c r="B15" s="2" t="s">
        <v>319</v>
      </c>
      <c r="C15" s="2" t="s">
        <v>152</v>
      </c>
      <c r="D15" s="92" t="s">
        <v>14</v>
      </c>
      <c r="E15" s="93" t="s">
        <v>288</v>
      </c>
      <c r="F15" s="93" t="s">
        <v>313</v>
      </c>
      <c r="G15" s="94" t="s">
        <v>313</v>
      </c>
      <c r="H15" s="95" t="s">
        <v>320</v>
      </c>
      <c r="I15" s="105" t="s">
        <v>298</v>
      </c>
      <c r="J15" s="365" t="s">
        <v>609</v>
      </c>
      <c r="K15" s="105" t="s">
        <v>140</v>
      </c>
      <c r="L15" s="106"/>
      <c r="M15" s="106"/>
    </row>
    <row r="16" spans="1:13" ht="42.5" x14ac:dyDescent="0.35">
      <c r="A16" s="18" t="s">
        <v>117</v>
      </c>
      <c r="B16" s="2" t="s">
        <v>319</v>
      </c>
      <c r="C16" s="2" t="s">
        <v>118</v>
      </c>
      <c r="D16" s="92" t="s">
        <v>15</v>
      </c>
      <c r="E16" s="93" t="s">
        <v>288</v>
      </c>
      <c r="F16" s="93" t="s">
        <v>313</v>
      </c>
      <c r="G16" s="94"/>
      <c r="H16" s="95" t="s">
        <v>321</v>
      </c>
      <c r="I16" s="96" t="s">
        <v>298</v>
      </c>
      <c r="J16" s="365" t="s">
        <v>322</v>
      </c>
      <c r="K16" s="106" t="s">
        <v>249</v>
      </c>
      <c r="L16" s="106"/>
      <c r="M16" s="106"/>
    </row>
    <row r="17" spans="1:13" ht="119" customHeight="1" x14ac:dyDescent="0.35">
      <c r="A17" s="316" t="s">
        <v>117</v>
      </c>
      <c r="B17" s="314" t="s">
        <v>319</v>
      </c>
      <c r="C17" s="314" t="s">
        <v>153</v>
      </c>
      <c r="D17" s="317" t="s">
        <v>16</v>
      </c>
      <c r="E17" s="318" t="s">
        <v>288</v>
      </c>
      <c r="F17" s="384" t="s">
        <v>323</v>
      </c>
      <c r="G17" s="319"/>
      <c r="H17" s="320" t="s">
        <v>324</v>
      </c>
      <c r="I17" s="321" t="s">
        <v>667</v>
      </c>
      <c r="J17" s="372" t="s">
        <v>325</v>
      </c>
      <c r="K17" s="385" t="s">
        <v>668</v>
      </c>
      <c r="L17" s="321"/>
      <c r="M17" s="385"/>
    </row>
    <row r="18" spans="1:13" ht="201.5" customHeight="1" x14ac:dyDescent="0.35">
      <c r="A18" s="135" t="s">
        <v>117</v>
      </c>
      <c r="B18" s="105" t="s">
        <v>326</v>
      </c>
      <c r="C18" s="116" t="s">
        <v>246</v>
      </c>
      <c r="D18" s="92" t="s">
        <v>17</v>
      </c>
      <c r="E18" s="105" t="s">
        <v>288</v>
      </c>
      <c r="F18" s="105" t="s">
        <v>313</v>
      </c>
      <c r="G18" s="105" t="s">
        <v>323</v>
      </c>
      <c r="H18" s="105" t="s">
        <v>320</v>
      </c>
      <c r="I18" s="105" t="s">
        <v>298</v>
      </c>
      <c r="J18" s="365" t="s">
        <v>327</v>
      </c>
      <c r="K18" s="105" t="s">
        <v>508</v>
      </c>
      <c r="L18" s="105"/>
      <c r="M18" s="105"/>
    </row>
    <row r="19" spans="1:13" ht="150" x14ac:dyDescent="0.35">
      <c r="A19" s="18" t="s">
        <v>117</v>
      </c>
      <c r="B19" s="2" t="s">
        <v>326</v>
      </c>
      <c r="C19" s="2" t="s">
        <v>154</v>
      </c>
      <c r="D19" s="92" t="s">
        <v>18</v>
      </c>
      <c r="E19" s="93" t="s">
        <v>288</v>
      </c>
      <c r="F19" s="93" t="s">
        <v>313</v>
      </c>
      <c r="G19" s="94"/>
      <c r="H19" s="95" t="s">
        <v>293</v>
      </c>
      <c r="I19" s="105" t="s">
        <v>298</v>
      </c>
      <c r="J19" s="365" t="s">
        <v>328</v>
      </c>
      <c r="K19" s="105" t="s">
        <v>329</v>
      </c>
      <c r="L19" s="106"/>
      <c r="M19" s="106"/>
    </row>
    <row r="20" spans="1:13" ht="190.5" customHeight="1" x14ac:dyDescent="0.35">
      <c r="A20" s="18" t="s">
        <v>117</v>
      </c>
      <c r="B20" s="2" t="s">
        <v>326</v>
      </c>
      <c r="C20" s="2" t="s">
        <v>119</v>
      </c>
      <c r="D20" s="92" t="s">
        <v>19</v>
      </c>
      <c r="E20" s="93" t="s">
        <v>288</v>
      </c>
      <c r="F20" s="93" t="s">
        <v>313</v>
      </c>
      <c r="G20" s="94" t="s">
        <v>323</v>
      </c>
      <c r="H20" s="95" t="s">
        <v>321</v>
      </c>
      <c r="I20" s="105" t="s">
        <v>298</v>
      </c>
      <c r="J20" s="365" t="s">
        <v>330</v>
      </c>
      <c r="K20" s="105" t="s">
        <v>508</v>
      </c>
      <c r="L20" s="106"/>
      <c r="M20" s="106"/>
    </row>
    <row r="21" spans="1:13" ht="28" x14ac:dyDescent="0.35">
      <c r="A21" s="18" t="s">
        <v>117</v>
      </c>
      <c r="B21" s="2" t="s">
        <v>326</v>
      </c>
      <c r="C21" s="2" t="s">
        <v>120</v>
      </c>
      <c r="D21" s="92" t="s">
        <v>20</v>
      </c>
      <c r="E21" s="93" t="s">
        <v>288</v>
      </c>
      <c r="F21" s="93" t="s">
        <v>323</v>
      </c>
      <c r="G21" s="94"/>
      <c r="H21" s="95" t="s">
        <v>320</v>
      </c>
      <c r="I21" s="105" t="s">
        <v>298</v>
      </c>
      <c r="J21" s="24" t="s">
        <v>610</v>
      </c>
      <c r="K21" s="105" t="s">
        <v>250</v>
      </c>
      <c r="L21" s="115"/>
      <c r="M21" s="106"/>
    </row>
    <row r="22" spans="1:13" ht="70.5" x14ac:dyDescent="0.35">
      <c r="A22" s="311" t="s">
        <v>117</v>
      </c>
      <c r="B22" s="116" t="s">
        <v>326</v>
      </c>
      <c r="C22" s="116" t="s">
        <v>155</v>
      </c>
      <c r="D22" s="105" t="s">
        <v>21</v>
      </c>
      <c r="E22" s="105" t="s">
        <v>288</v>
      </c>
      <c r="F22" s="105" t="s">
        <v>323</v>
      </c>
      <c r="G22" s="105"/>
      <c r="H22" s="105" t="s">
        <v>331</v>
      </c>
      <c r="I22" s="105" t="s">
        <v>298</v>
      </c>
      <c r="J22" s="24" t="s">
        <v>332</v>
      </c>
      <c r="K22" s="106" t="s">
        <v>569</v>
      </c>
      <c r="L22" s="105"/>
      <c r="M22" s="105"/>
    </row>
    <row r="23" spans="1:13" ht="28" x14ac:dyDescent="0.35">
      <c r="A23" s="18" t="s">
        <v>117</v>
      </c>
      <c r="B23" s="2" t="s">
        <v>326</v>
      </c>
      <c r="C23" s="2" t="s">
        <v>156</v>
      </c>
      <c r="D23" s="92" t="s">
        <v>22</v>
      </c>
      <c r="E23" s="93" t="s">
        <v>288</v>
      </c>
      <c r="F23" s="93" t="s">
        <v>323</v>
      </c>
      <c r="G23" s="94"/>
      <c r="H23" s="95" t="s">
        <v>310</v>
      </c>
      <c r="I23" s="105" t="s">
        <v>298</v>
      </c>
      <c r="J23" s="24" t="s">
        <v>611</v>
      </c>
      <c r="K23" s="105" t="s">
        <v>519</v>
      </c>
      <c r="L23" s="106"/>
      <c r="M23" s="106"/>
    </row>
    <row r="24" spans="1:13" ht="70" x14ac:dyDescent="0.35">
      <c r="A24" s="18" t="s">
        <v>117</v>
      </c>
      <c r="B24" s="2" t="s">
        <v>326</v>
      </c>
      <c r="C24" s="2" t="s">
        <v>121</v>
      </c>
      <c r="D24" s="92" t="s">
        <v>23</v>
      </c>
      <c r="E24" s="93" t="s">
        <v>288</v>
      </c>
      <c r="F24" s="93" t="s">
        <v>323</v>
      </c>
      <c r="G24" s="94"/>
      <c r="H24" s="95" t="s">
        <v>324</v>
      </c>
      <c r="I24" s="96" t="s">
        <v>298</v>
      </c>
      <c r="J24" s="24" t="s">
        <v>612</v>
      </c>
      <c r="K24" s="105" t="s">
        <v>519</v>
      </c>
      <c r="L24" s="106"/>
      <c r="M24" s="105"/>
    </row>
    <row r="25" spans="1:13" ht="42" x14ac:dyDescent="0.35">
      <c r="A25" s="18" t="s">
        <v>117</v>
      </c>
      <c r="B25" s="2" t="s">
        <v>326</v>
      </c>
      <c r="C25" s="2" t="s">
        <v>157</v>
      </c>
      <c r="D25" s="92" t="s">
        <v>24</v>
      </c>
      <c r="E25" s="93" t="s">
        <v>288</v>
      </c>
      <c r="F25" s="93" t="s">
        <v>323</v>
      </c>
      <c r="G25" s="94"/>
      <c r="H25" s="95" t="s">
        <v>333</v>
      </c>
      <c r="I25" s="105" t="s">
        <v>298</v>
      </c>
      <c r="J25" s="24" t="s">
        <v>613</v>
      </c>
      <c r="K25" s="105" t="s">
        <v>519</v>
      </c>
      <c r="L25" s="106"/>
      <c r="M25" s="24"/>
    </row>
    <row r="26" spans="1:13" ht="42" x14ac:dyDescent="0.35">
      <c r="A26" s="18" t="s">
        <v>117</v>
      </c>
      <c r="B26" s="2" t="s">
        <v>326</v>
      </c>
      <c r="C26" s="2" t="s">
        <v>122</v>
      </c>
      <c r="D26" s="92" t="s">
        <v>25</v>
      </c>
      <c r="E26" s="93" t="s">
        <v>288</v>
      </c>
      <c r="F26" s="93" t="s">
        <v>323</v>
      </c>
      <c r="G26" s="94"/>
      <c r="H26" s="95" t="s">
        <v>310</v>
      </c>
      <c r="I26" s="96" t="s">
        <v>298</v>
      </c>
      <c r="J26" s="24" t="s">
        <v>614</v>
      </c>
      <c r="K26" s="105" t="s">
        <v>251</v>
      </c>
      <c r="L26" s="106"/>
      <c r="M26" s="24"/>
    </row>
    <row r="27" spans="1:13" ht="56.5" x14ac:dyDescent="0.35">
      <c r="A27" s="18" t="s">
        <v>117</v>
      </c>
      <c r="B27" s="2" t="s">
        <v>326</v>
      </c>
      <c r="C27" s="2" t="s">
        <v>158</v>
      </c>
      <c r="D27" s="92" t="s">
        <v>26</v>
      </c>
      <c r="E27" s="93" t="s">
        <v>288</v>
      </c>
      <c r="F27" s="93" t="s">
        <v>323</v>
      </c>
      <c r="G27" s="94"/>
      <c r="H27" s="95" t="s">
        <v>334</v>
      </c>
      <c r="I27" s="105" t="s">
        <v>298</v>
      </c>
      <c r="J27" s="24" t="s">
        <v>615</v>
      </c>
      <c r="K27" s="106" t="s">
        <v>284</v>
      </c>
      <c r="L27" s="106"/>
      <c r="M27" s="24"/>
    </row>
    <row r="28" spans="1:13" ht="98" x14ac:dyDescent="0.35">
      <c r="A28" s="18" t="s">
        <v>117</v>
      </c>
      <c r="B28" s="2" t="s">
        <v>326</v>
      </c>
      <c r="C28" s="2" t="s">
        <v>123</v>
      </c>
      <c r="D28" s="92" t="s">
        <v>27</v>
      </c>
      <c r="E28" s="93" t="s">
        <v>288</v>
      </c>
      <c r="F28" s="93" t="s">
        <v>323</v>
      </c>
      <c r="G28" s="94"/>
      <c r="H28" s="95" t="s">
        <v>310</v>
      </c>
      <c r="I28" s="96" t="s">
        <v>298</v>
      </c>
      <c r="J28" s="24" t="s">
        <v>616</v>
      </c>
      <c r="K28" s="105" t="s">
        <v>251</v>
      </c>
      <c r="L28" s="105"/>
      <c r="M28" s="24"/>
    </row>
    <row r="29" spans="1:13" ht="174" x14ac:dyDescent="0.35">
      <c r="A29" s="18" t="s">
        <v>117</v>
      </c>
      <c r="B29" s="2" t="s">
        <v>326</v>
      </c>
      <c r="C29" s="136" t="s">
        <v>159</v>
      </c>
      <c r="D29" s="92" t="s">
        <v>28</v>
      </c>
      <c r="E29" s="93" t="s">
        <v>288</v>
      </c>
      <c r="F29" s="93" t="s">
        <v>323</v>
      </c>
      <c r="G29" s="94"/>
      <c r="H29" s="355">
        <v>2018</v>
      </c>
      <c r="I29" s="105" t="s">
        <v>294</v>
      </c>
      <c r="J29" s="367" t="s">
        <v>335</v>
      </c>
      <c r="K29" s="525" t="s">
        <v>750</v>
      </c>
      <c r="L29" s="268"/>
      <c r="M29" s="105"/>
    </row>
    <row r="30" spans="1:13" ht="112.5" x14ac:dyDescent="0.35">
      <c r="A30" s="18" t="s">
        <v>117</v>
      </c>
      <c r="B30" s="2" t="s">
        <v>336</v>
      </c>
      <c r="C30" s="2" t="s">
        <v>160</v>
      </c>
      <c r="D30" s="92" t="s">
        <v>29</v>
      </c>
      <c r="E30" s="93" t="s">
        <v>288</v>
      </c>
      <c r="F30" s="93" t="s">
        <v>323</v>
      </c>
      <c r="G30" s="94"/>
      <c r="H30" s="95" t="s">
        <v>320</v>
      </c>
      <c r="I30" s="105" t="s">
        <v>298</v>
      </c>
      <c r="J30" s="365" t="s">
        <v>337</v>
      </c>
      <c r="K30" s="106" t="s">
        <v>574</v>
      </c>
      <c r="L30" s="105"/>
      <c r="M30" s="105"/>
    </row>
    <row r="31" spans="1:13" s="164" customFormat="1" ht="89" x14ac:dyDescent="0.35">
      <c r="A31" s="165" t="s">
        <v>117</v>
      </c>
      <c r="B31" s="166" t="s">
        <v>336</v>
      </c>
      <c r="C31" s="166" t="s">
        <v>161</v>
      </c>
      <c r="D31" s="167" t="s">
        <v>524</v>
      </c>
      <c r="E31" s="168" t="s">
        <v>288</v>
      </c>
      <c r="F31" s="168" t="s">
        <v>323</v>
      </c>
      <c r="G31" s="169"/>
      <c r="H31" s="168" t="s">
        <v>320</v>
      </c>
      <c r="I31" s="171"/>
      <c r="J31" s="369" t="s">
        <v>416</v>
      </c>
      <c r="K31" s="171" t="s">
        <v>417</v>
      </c>
      <c r="L31" s="171"/>
      <c r="M31" s="171"/>
    </row>
    <row r="32" spans="1:13" ht="56" x14ac:dyDescent="0.35">
      <c r="A32" s="18" t="s">
        <v>117</v>
      </c>
      <c r="B32" s="2" t="s">
        <v>336</v>
      </c>
      <c r="C32" s="2" t="s">
        <v>162</v>
      </c>
      <c r="D32" s="92" t="s">
        <v>30</v>
      </c>
      <c r="E32" s="93" t="s">
        <v>288</v>
      </c>
      <c r="F32" s="93" t="s">
        <v>323</v>
      </c>
      <c r="G32" s="94"/>
      <c r="H32" s="95" t="s">
        <v>338</v>
      </c>
      <c r="I32" s="105" t="s">
        <v>298</v>
      </c>
      <c r="J32" s="365" t="s">
        <v>339</v>
      </c>
      <c r="K32" s="105" t="s">
        <v>666</v>
      </c>
      <c r="L32" s="105"/>
      <c r="M32" s="106"/>
    </row>
    <row r="33" spans="1:13" ht="254" customHeight="1" x14ac:dyDescent="0.35">
      <c r="A33" s="18" t="s">
        <v>117</v>
      </c>
      <c r="B33" s="2" t="s">
        <v>336</v>
      </c>
      <c r="C33" s="2" t="s">
        <v>163</v>
      </c>
      <c r="D33" s="92" t="s">
        <v>31</v>
      </c>
      <c r="E33" s="93" t="s">
        <v>288</v>
      </c>
      <c r="F33" s="93" t="s">
        <v>323</v>
      </c>
      <c r="G33" s="94"/>
      <c r="H33" s="95" t="s">
        <v>310</v>
      </c>
      <c r="I33" s="131" t="s">
        <v>298</v>
      </c>
      <c r="J33" s="24" t="s">
        <v>617</v>
      </c>
      <c r="K33" s="105" t="s">
        <v>340</v>
      </c>
      <c r="L33" s="105"/>
      <c r="M33" s="105"/>
    </row>
    <row r="34" spans="1:13" ht="78.5" customHeight="1" x14ac:dyDescent="0.35">
      <c r="A34" s="18" t="s">
        <v>117</v>
      </c>
      <c r="B34" s="2" t="s">
        <v>336</v>
      </c>
      <c r="C34" s="2" t="s">
        <v>124</v>
      </c>
      <c r="D34" s="92" t="s">
        <v>32</v>
      </c>
      <c r="E34" s="93" t="s">
        <v>288</v>
      </c>
      <c r="F34" s="93" t="s">
        <v>323</v>
      </c>
      <c r="G34" s="94"/>
      <c r="H34" s="95" t="s">
        <v>310</v>
      </c>
      <c r="I34" s="105" t="s">
        <v>298</v>
      </c>
      <c r="J34" s="24" t="s">
        <v>618</v>
      </c>
      <c r="K34" s="105" t="s">
        <v>252</v>
      </c>
      <c r="L34" s="106"/>
      <c r="M34" s="105"/>
    </row>
    <row r="35" spans="1:13" ht="56" customHeight="1" x14ac:dyDescent="0.35">
      <c r="A35" s="18" t="s">
        <v>117</v>
      </c>
      <c r="B35" s="2" t="s">
        <v>336</v>
      </c>
      <c r="C35" s="2" t="s">
        <v>125</v>
      </c>
      <c r="D35" s="92" t="s">
        <v>33</v>
      </c>
      <c r="E35" s="93" t="s">
        <v>288</v>
      </c>
      <c r="F35" s="93" t="s">
        <v>323</v>
      </c>
      <c r="G35" s="94"/>
      <c r="H35" s="95" t="s">
        <v>338</v>
      </c>
      <c r="I35" s="96" t="s">
        <v>298</v>
      </c>
      <c r="J35" s="24" t="s">
        <v>619</v>
      </c>
      <c r="K35" s="106" t="s">
        <v>253</v>
      </c>
      <c r="L35" s="106"/>
      <c r="M35" s="105"/>
    </row>
    <row r="36" spans="1:13" ht="150" x14ac:dyDescent="0.35">
      <c r="A36" s="18" t="s">
        <v>117</v>
      </c>
      <c r="B36" s="2" t="s">
        <v>341</v>
      </c>
      <c r="C36" s="2" t="s">
        <v>164</v>
      </c>
      <c r="D36" s="92" t="s">
        <v>34</v>
      </c>
      <c r="E36" s="93" t="s">
        <v>288</v>
      </c>
      <c r="F36" s="107" t="s">
        <v>313</v>
      </c>
      <c r="G36" s="94"/>
      <c r="H36" s="95" t="s">
        <v>320</v>
      </c>
      <c r="I36" s="105" t="s">
        <v>298</v>
      </c>
      <c r="J36" s="365" t="s">
        <v>342</v>
      </c>
      <c r="K36" s="24" t="s">
        <v>140</v>
      </c>
      <c r="L36" s="115"/>
      <c r="M36" s="106"/>
    </row>
    <row r="37" spans="1:13" ht="144.5" customHeight="1" x14ac:dyDescent="0.35">
      <c r="A37" s="132" t="s">
        <v>126</v>
      </c>
      <c r="B37" s="88" t="s">
        <v>343</v>
      </c>
      <c r="C37" s="88" t="s">
        <v>165</v>
      </c>
      <c r="D37" s="89" t="s">
        <v>35</v>
      </c>
      <c r="E37" s="90" t="s">
        <v>288</v>
      </c>
      <c r="F37" s="90" t="s">
        <v>344</v>
      </c>
      <c r="G37" s="89" t="s">
        <v>345</v>
      </c>
      <c r="H37" s="118" t="s">
        <v>346</v>
      </c>
      <c r="I37" s="91" t="s">
        <v>470</v>
      </c>
      <c r="J37" s="370" t="s">
        <v>347</v>
      </c>
      <c r="K37" s="91" t="s">
        <v>696</v>
      </c>
      <c r="L37" s="91"/>
      <c r="M37" s="91"/>
    </row>
    <row r="38" spans="1:13" ht="196" x14ac:dyDescent="0.35">
      <c r="A38" s="18" t="s">
        <v>126</v>
      </c>
      <c r="B38" s="2" t="s">
        <v>343</v>
      </c>
      <c r="C38" s="2" t="s">
        <v>166</v>
      </c>
      <c r="D38" s="92" t="s">
        <v>36</v>
      </c>
      <c r="E38" s="93" t="s">
        <v>288</v>
      </c>
      <c r="F38" s="107" t="s">
        <v>323</v>
      </c>
      <c r="G38" s="94" t="s">
        <v>348</v>
      </c>
      <c r="H38" s="95" t="s">
        <v>293</v>
      </c>
      <c r="I38" s="105" t="s">
        <v>108</v>
      </c>
      <c r="J38" s="26" t="s">
        <v>620</v>
      </c>
      <c r="K38" s="122" t="s">
        <v>709</v>
      </c>
      <c r="L38" s="122"/>
      <c r="M38" s="122"/>
    </row>
    <row r="39" spans="1:13" ht="56" x14ac:dyDescent="0.35">
      <c r="A39" s="18" t="s">
        <v>126</v>
      </c>
      <c r="B39" s="2" t="s">
        <v>343</v>
      </c>
      <c r="C39" s="136" t="s">
        <v>127</v>
      </c>
      <c r="D39" s="97" t="s">
        <v>37</v>
      </c>
      <c r="E39" s="93" t="s">
        <v>288</v>
      </c>
      <c r="F39" s="93" t="s">
        <v>323</v>
      </c>
      <c r="G39" s="94"/>
      <c r="H39" s="269">
        <v>2018</v>
      </c>
      <c r="I39" s="96" t="s">
        <v>298</v>
      </c>
      <c r="J39" s="24" t="s">
        <v>621</v>
      </c>
      <c r="K39" s="105" t="s">
        <v>254</v>
      </c>
      <c r="L39" s="268"/>
      <c r="M39" s="105"/>
    </row>
    <row r="40" spans="1:13" ht="172.5" customHeight="1" x14ac:dyDescent="0.35">
      <c r="A40" s="18" t="s">
        <v>126</v>
      </c>
      <c r="B40" s="2" t="s">
        <v>351</v>
      </c>
      <c r="C40" s="2" t="s">
        <v>168</v>
      </c>
      <c r="D40" s="92" t="s">
        <v>38</v>
      </c>
      <c r="E40" s="93" t="s">
        <v>352</v>
      </c>
      <c r="F40" s="93" t="s">
        <v>353</v>
      </c>
      <c r="G40" s="94"/>
      <c r="H40" s="121" t="s">
        <v>316</v>
      </c>
      <c r="I40" s="105" t="s">
        <v>298</v>
      </c>
      <c r="J40" s="367" t="s">
        <v>354</v>
      </c>
      <c r="K40" s="122" t="s">
        <v>521</v>
      </c>
      <c r="L40" s="122"/>
      <c r="M40" s="122"/>
    </row>
    <row r="41" spans="1:13" s="164" customFormat="1" ht="98" x14ac:dyDescent="0.35">
      <c r="A41" s="165" t="s">
        <v>126</v>
      </c>
      <c r="B41" s="166" t="s">
        <v>349</v>
      </c>
      <c r="C41" s="166" t="s">
        <v>167</v>
      </c>
      <c r="D41" s="167" t="s">
        <v>434</v>
      </c>
      <c r="E41" s="168" t="s">
        <v>288</v>
      </c>
      <c r="F41" s="168" t="s">
        <v>350</v>
      </c>
      <c r="G41" s="169"/>
      <c r="H41" s="173" t="s">
        <v>314</v>
      </c>
      <c r="I41" s="171"/>
      <c r="J41" s="361" t="s">
        <v>418</v>
      </c>
      <c r="K41" s="167" t="s">
        <v>570</v>
      </c>
      <c r="L41" s="167"/>
      <c r="M41" s="167"/>
    </row>
    <row r="42" spans="1:13" s="164" customFormat="1" ht="226.5" customHeight="1" x14ac:dyDescent="0.35">
      <c r="A42" s="165" t="s">
        <v>128</v>
      </c>
      <c r="B42" s="166" t="s">
        <v>355</v>
      </c>
      <c r="C42" s="166" t="s">
        <v>169</v>
      </c>
      <c r="D42" s="167" t="s">
        <v>435</v>
      </c>
      <c r="E42" s="168" t="s">
        <v>288</v>
      </c>
      <c r="F42" s="168" t="s">
        <v>290</v>
      </c>
      <c r="G42" s="169"/>
      <c r="H42" s="168" t="s">
        <v>333</v>
      </c>
      <c r="I42" s="171"/>
      <c r="J42" s="361" t="s">
        <v>419</v>
      </c>
      <c r="K42" s="167" t="s">
        <v>420</v>
      </c>
      <c r="L42" s="167"/>
      <c r="M42" s="167"/>
    </row>
    <row r="43" spans="1:13" s="164" customFormat="1" ht="324" x14ac:dyDescent="0.35">
      <c r="A43" s="165" t="s">
        <v>128</v>
      </c>
      <c r="B43" s="166" t="s">
        <v>355</v>
      </c>
      <c r="C43" s="166" t="s">
        <v>170</v>
      </c>
      <c r="D43" s="167" t="s">
        <v>421</v>
      </c>
      <c r="E43" s="168" t="s">
        <v>288</v>
      </c>
      <c r="F43" s="168" t="s">
        <v>356</v>
      </c>
      <c r="G43" s="167" t="s">
        <v>348</v>
      </c>
      <c r="H43" s="168" t="s">
        <v>293</v>
      </c>
      <c r="I43" s="171"/>
      <c r="J43" s="361" t="s">
        <v>422</v>
      </c>
      <c r="K43" s="167" t="s">
        <v>423</v>
      </c>
      <c r="L43" s="167"/>
      <c r="M43" s="167"/>
    </row>
    <row r="44" spans="1:13" ht="229" customHeight="1" x14ac:dyDescent="0.35">
      <c r="A44" s="132" t="s">
        <v>128</v>
      </c>
      <c r="B44" s="88" t="s">
        <v>355</v>
      </c>
      <c r="C44" s="88" t="s">
        <v>171</v>
      </c>
      <c r="D44" s="89" t="s">
        <v>41</v>
      </c>
      <c r="E44" s="90" t="s">
        <v>288</v>
      </c>
      <c r="F44" s="90" t="s">
        <v>289</v>
      </c>
      <c r="G44" s="124" t="s">
        <v>358</v>
      </c>
      <c r="H44" s="123" t="s">
        <v>359</v>
      </c>
      <c r="I44" s="91" t="s">
        <v>470</v>
      </c>
      <c r="J44" s="371" t="s">
        <v>360</v>
      </c>
      <c r="K44" s="124" t="s">
        <v>672</v>
      </c>
      <c r="L44" s="124"/>
      <c r="M44" s="429"/>
    </row>
    <row r="45" spans="1:13" ht="246.5" customHeight="1" x14ac:dyDescent="0.35">
      <c r="A45" s="316" t="s">
        <v>128</v>
      </c>
      <c r="B45" s="314" t="s">
        <v>355</v>
      </c>
      <c r="C45" s="314" t="s">
        <v>172</v>
      </c>
      <c r="D45" s="317" t="s">
        <v>42</v>
      </c>
      <c r="E45" s="318" t="s">
        <v>288</v>
      </c>
      <c r="F45" s="318" t="s">
        <v>361</v>
      </c>
      <c r="G45" s="319" t="s">
        <v>362</v>
      </c>
      <c r="H45" s="320" t="s">
        <v>363</v>
      </c>
      <c r="I45" s="321" t="s">
        <v>667</v>
      </c>
      <c r="J45" s="372" t="s">
        <v>364</v>
      </c>
      <c r="K45" s="322" t="s">
        <v>669</v>
      </c>
      <c r="L45" s="322"/>
      <c r="M45" s="317"/>
    </row>
    <row r="46" spans="1:13" ht="154" x14ac:dyDescent="0.35">
      <c r="A46" s="18" t="s">
        <v>128</v>
      </c>
      <c r="B46" s="2" t="s">
        <v>355</v>
      </c>
      <c r="C46" s="2" t="s">
        <v>131</v>
      </c>
      <c r="D46" s="92" t="s">
        <v>46</v>
      </c>
      <c r="E46" s="93" t="s">
        <v>300</v>
      </c>
      <c r="F46" s="93" t="s">
        <v>368</v>
      </c>
      <c r="G46" s="94" t="s">
        <v>369</v>
      </c>
      <c r="H46" s="95" t="s">
        <v>320</v>
      </c>
      <c r="I46" s="96" t="s">
        <v>298</v>
      </c>
      <c r="J46" s="26" t="s">
        <v>622</v>
      </c>
      <c r="K46" s="126" t="s">
        <v>255</v>
      </c>
      <c r="L46" s="126"/>
      <c r="M46" s="126"/>
    </row>
    <row r="47" spans="1:13" ht="84" x14ac:dyDescent="0.35">
      <c r="A47" s="18" t="s">
        <v>128</v>
      </c>
      <c r="B47" s="2" t="s">
        <v>355</v>
      </c>
      <c r="C47" s="2" t="s">
        <v>132</v>
      </c>
      <c r="D47" s="92" t="s">
        <v>47</v>
      </c>
      <c r="E47" s="93" t="s">
        <v>300</v>
      </c>
      <c r="F47" s="93" t="s">
        <v>370</v>
      </c>
      <c r="G47" s="94" t="s">
        <v>356</v>
      </c>
      <c r="H47" s="95" t="s">
        <v>346</v>
      </c>
      <c r="I47" s="105" t="s">
        <v>298</v>
      </c>
      <c r="J47" s="26" t="s">
        <v>627</v>
      </c>
      <c r="K47" s="126" t="s">
        <v>530</v>
      </c>
      <c r="L47" s="126"/>
      <c r="M47" s="126"/>
    </row>
    <row r="48" spans="1:13" ht="224" x14ac:dyDescent="0.35">
      <c r="A48" s="18" t="s">
        <v>128</v>
      </c>
      <c r="B48" s="2" t="s">
        <v>355</v>
      </c>
      <c r="C48" s="2" t="s">
        <v>176</v>
      </c>
      <c r="D48" s="92" t="s">
        <v>50</v>
      </c>
      <c r="E48" s="93" t="s">
        <v>371</v>
      </c>
      <c r="F48" s="93" t="s">
        <v>290</v>
      </c>
      <c r="G48" s="94" t="s">
        <v>289</v>
      </c>
      <c r="H48" s="95" t="s">
        <v>293</v>
      </c>
      <c r="I48" s="105" t="s">
        <v>108</v>
      </c>
      <c r="J48" s="367" t="s">
        <v>372</v>
      </c>
      <c r="K48" s="122" t="s">
        <v>708</v>
      </c>
      <c r="L48" s="92"/>
      <c r="M48" s="440"/>
    </row>
    <row r="49" spans="1:13" ht="409" customHeight="1" x14ac:dyDescent="0.35">
      <c r="A49" s="134" t="s">
        <v>128</v>
      </c>
      <c r="B49" s="108" t="s">
        <v>355</v>
      </c>
      <c r="C49" s="108" t="s">
        <v>173</v>
      </c>
      <c r="D49" s="109" t="s">
        <v>43</v>
      </c>
      <c r="E49" s="117" t="s">
        <v>288</v>
      </c>
      <c r="F49" s="110" t="s">
        <v>357</v>
      </c>
      <c r="G49" s="114"/>
      <c r="H49" s="111" t="s">
        <v>314</v>
      </c>
      <c r="I49" s="112" t="s">
        <v>294</v>
      </c>
      <c r="J49" s="368" t="s">
        <v>365</v>
      </c>
      <c r="K49" s="125" t="s">
        <v>568</v>
      </c>
      <c r="L49" s="113"/>
      <c r="M49" s="430"/>
    </row>
    <row r="50" spans="1:13" ht="70" x14ac:dyDescent="0.35">
      <c r="A50" s="18" t="s">
        <v>128</v>
      </c>
      <c r="B50" s="2" t="s">
        <v>366</v>
      </c>
      <c r="C50" s="2" t="s">
        <v>129</v>
      </c>
      <c r="D50" s="92" t="s">
        <v>44</v>
      </c>
      <c r="E50" s="93" t="s">
        <v>288</v>
      </c>
      <c r="F50" s="93" t="s">
        <v>348</v>
      </c>
      <c r="G50" s="94" t="s">
        <v>290</v>
      </c>
      <c r="H50" s="95" t="s">
        <v>316</v>
      </c>
      <c r="I50" s="96" t="s">
        <v>298</v>
      </c>
      <c r="J50" s="26" t="s">
        <v>623</v>
      </c>
      <c r="K50" s="77" t="s">
        <v>567</v>
      </c>
      <c r="L50" s="122"/>
      <c r="M50" s="126"/>
    </row>
    <row r="51" spans="1:13" ht="112" customHeight="1" x14ac:dyDescent="0.35">
      <c r="A51" s="18" t="s">
        <v>128</v>
      </c>
      <c r="B51" s="2" t="s">
        <v>366</v>
      </c>
      <c r="C51" s="2" t="s">
        <v>130</v>
      </c>
      <c r="D51" s="92" t="s">
        <v>45</v>
      </c>
      <c r="E51" s="93" t="s">
        <v>288</v>
      </c>
      <c r="F51" s="93" t="s">
        <v>348</v>
      </c>
      <c r="G51" s="94"/>
      <c r="H51" s="95" t="s">
        <v>367</v>
      </c>
      <c r="I51" s="96" t="s">
        <v>298</v>
      </c>
      <c r="J51" s="26" t="s">
        <v>624</v>
      </c>
      <c r="K51" s="126" t="s">
        <v>523</v>
      </c>
      <c r="L51" s="122"/>
      <c r="M51" s="126"/>
    </row>
    <row r="52" spans="1:13" ht="56" x14ac:dyDescent="0.35">
      <c r="A52" s="18" t="s">
        <v>128</v>
      </c>
      <c r="B52" s="2" t="s">
        <v>366</v>
      </c>
      <c r="C52" s="2" t="s">
        <v>174</v>
      </c>
      <c r="D52" s="92" t="s">
        <v>48</v>
      </c>
      <c r="E52" s="93" t="s">
        <v>317</v>
      </c>
      <c r="F52" s="93" t="s">
        <v>348</v>
      </c>
      <c r="G52" s="94"/>
      <c r="H52" s="95" t="s">
        <v>293</v>
      </c>
      <c r="I52" s="96" t="s">
        <v>298</v>
      </c>
      <c r="J52" s="26" t="s">
        <v>625</v>
      </c>
      <c r="K52" s="126" t="s">
        <v>285</v>
      </c>
      <c r="L52" s="126"/>
      <c r="M52" s="122"/>
    </row>
    <row r="53" spans="1:13" ht="56" x14ac:dyDescent="0.35">
      <c r="A53" s="18" t="s">
        <v>128</v>
      </c>
      <c r="B53" s="2" t="s">
        <v>366</v>
      </c>
      <c r="C53" s="2" t="s">
        <v>175</v>
      </c>
      <c r="D53" s="92" t="s">
        <v>49</v>
      </c>
      <c r="E53" s="93" t="s">
        <v>317</v>
      </c>
      <c r="F53" s="107" t="s">
        <v>348</v>
      </c>
      <c r="G53" s="94"/>
      <c r="H53" s="355">
        <v>2017</v>
      </c>
      <c r="I53" s="96" t="s">
        <v>298</v>
      </c>
      <c r="J53" s="26" t="s">
        <v>626</v>
      </c>
      <c r="K53" s="126" t="s">
        <v>286</v>
      </c>
      <c r="L53" s="126"/>
      <c r="M53" s="122"/>
    </row>
    <row r="54" spans="1:13" ht="42.5" x14ac:dyDescent="0.35">
      <c r="A54" s="18" t="s">
        <v>133</v>
      </c>
      <c r="B54" s="2" t="s">
        <v>373</v>
      </c>
      <c r="C54" s="2" t="s">
        <v>134</v>
      </c>
      <c r="D54" s="92" t="s">
        <v>51</v>
      </c>
      <c r="E54" s="127" t="s">
        <v>288</v>
      </c>
      <c r="F54" s="127" t="s">
        <v>318</v>
      </c>
      <c r="G54" s="128"/>
      <c r="H54" s="95" t="s">
        <v>346</v>
      </c>
      <c r="I54" s="96" t="s">
        <v>298</v>
      </c>
      <c r="J54" s="367" t="s">
        <v>374</v>
      </c>
      <c r="K54" s="126" t="s">
        <v>256</v>
      </c>
      <c r="L54" s="129"/>
      <c r="M54" s="126"/>
    </row>
    <row r="55" spans="1:13" ht="38" x14ac:dyDescent="0.35">
      <c r="A55" s="18" t="s">
        <v>133</v>
      </c>
      <c r="B55" s="2" t="s">
        <v>373</v>
      </c>
      <c r="C55" s="2" t="s">
        <v>135</v>
      </c>
      <c r="D55" s="92" t="s">
        <v>52</v>
      </c>
      <c r="E55" s="95" t="s">
        <v>288</v>
      </c>
      <c r="F55" s="95" t="s">
        <v>318</v>
      </c>
      <c r="G55" s="128"/>
      <c r="H55" s="95" t="s">
        <v>375</v>
      </c>
      <c r="I55" s="96" t="s">
        <v>298</v>
      </c>
      <c r="J55" s="367" t="s">
        <v>376</v>
      </c>
      <c r="K55" s="126" t="s">
        <v>257</v>
      </c>
      <c r="L55" s="129"/>
      <c r="M55" s="126"/>
    </row>
    <row r="56" spans="1:13" ht="160" customHeight="1" thickBot="1" x14ac:dyDescent="0.4">
      <c r="A56" s="137" t="s">
        <v>133</v>
      </c>
      <c r="B56" s="138" t="s">
        <v>373</v>
      </c>
      <c r="C56" s="138" t="s">
        <v>177</v>
      </c>
      <c r="D56" s="139" t="s">
        <v>53</v>
      </c>
      <c r="E56" s="140" t="s">
        <v>352</v>
      </c>
      <c r="F56" s="141" t="s">
        <v>318</v>
      </c>
      <c r="G56" s="142" t="s">
        <v>377</v>
      </c>
      <c r="H56" s="141" t="s">
        <v>378</v>
      </c>
      <c r="I56" s="143" t="s">
        <v>294</v>
      </c>
      <c r="J56" s="373" t="s">
        <v>379</v>
      </c>
      <c r="K56" s="143" t="s">
        <v>572</v>
      </c>
      <c r="L56" s="143"/>
      <c r="M56" s="143"/>
    </row>
  </sheetData>
  <conditionalFormatting sqref="A22:I22 I6:I17 I41:I45 I49:I56">
    <cfRule type="cellIs" dxfId="224" priority="13" operator="equal">
      <formula>"Zrušeno"</formula>
    </cfRule>
    <cfRule type="cellIs" dxfId="223" priority="14" operator="equal">
      <formula>"Finalizace"</formula>
    </cfRule>
    <cfRule type="cellIs" dxfId="222" priority="15" operator="equal">
      <formula>"Finalizace/Splněno"</formula>
    </cfRule>
  </conditionalFormatting>
  <conditionalFormatting sqref="I2:I4 I23:I39 K22:M22 I19:I21">
    <cfRule type="cellIs" dxfId="221" priority="19" operator="equal">
      <formula>"Zrušeno"</formula>
    </cfRule>
    <cfRule type="cellIs" dxfId="220" priority="20" operator="equal">
      <formula>"Finalizace"</formula>
    </cfRule>
    <cfRule type="cellIs" dxfId="219" priority="21" operator="equal">
      <formula>"Finalizace/Splněno"</formula>
    </cfRule>
  </conditionalFormatting>
  <conditionalFormatting sqref="J22">
    <cfRule type="cellIs" dxfId="218" priority="16" operator="equal">
      <formula>"Zrušeno"</formula>
    </cfRule>
    <cfRule type="cellIs" dxfId="217" priority="17" operator="equal">
      <formula>"Finalizace"</formula>
    </cfRule>
    <cfRule type="cellIs" dxfId="216" priority="18" operator="equal">
      <formula>"Finalizace/Splněno"</formula>
    </cfRule>
  </conditionalFormatting>
  <conditionalFormatting sqref="I5">
    <cfRule type="cellIs" dxfId="215" priority="10" operator="equal">
      <formula>"Zrušeno"</formula>
    </cfRule>
    <cfRule type="cellIs" dxfId="214" priority="11" operator="equal">
      <formula>"Finalizace"</formula>
    </cfRule>
    <cfRule type="cellIs" dxfId="213" priority="12" operator="equal">
      <formula>"Finalizace/Splněno"</formula>
    </cfRule>
  </conditionalFormatting>
  <conditionalFormatting sqref="I40">
    <cfRule type="cellIs" dxfId="212" priority="7" operator="equal">
      <formula>"Zrušeno"</formula>
    </cfRule>
    <cfRule type="cellIs" dxfId="211" priority="8" operator="equal">
      <formula>"Finalizace"</formula>
    </cfRule>
    <cfRule type="cellIs" dxfId="210" priority="9" operator="equal">
      <formula>"Finalizace/Splněno"</formula>
    </cfRule>
  </conditionalFormatting>
  <conditionalFormatting sqref="I46:I47">
    <cfRule type="cellIs" dxfId="209" priority="4" operator="equal">
      <formula>"Zrušeno"</formula>
    </cfRule>
    <cfRule type="cellIs" dxfId="208" priority="5" operator="equal">
      <formula>"Finalizace"</formula>
    </cfRule>
    <cfRule type="cellIs" dxfId="207" priority="6" operator="equal">
      <formula>"Finalizace/Splněno"</formula>
    </cfRule>
  </conditionalFormatting>
  <conditionalFormatting sqref="I48">
    <cfRule type="cellIs" dxfId="206" priority="1" operator="equal">
      <formula>"Zrušeno"</formula>
    </cfRule>
    <cfRule type="cellIs" dxfId="205" priority="2" operator="equal">
      <formula>"Finalizace"</formula>
    </cfRule>
    <cfRule type="cellIs" dxfId="204" priority="3" operator="equal">
      <formula>"Finalizace/Splněno"</formula>
    </cfRule>
  </conditionalFormatting>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119A-DDBE-46B7-841F-78854543DFB4}">
  <dimension ref="A1:M24"/>
  <sheetViews>
    <sheetView topLeftCell="A14" zoomScale="70" zoomScaleNormal="70" workbookViewId="0">
      <selection activeCell="I16" sqref="I16"/>
    </sheetView>
  </sheetViews>
  <sheetFormatPr defaultRowHeight="14.5" x14ac:dyDescent="0.35"/>
  <cols>
    <col min="1" max="1" width="6.36328125" customWidth="1"/>
    <col min="2" max="2" width="7.08984375" customWidth="1"/>
    <col min="3" max="3" width="13.90625" customWidth="1"/>
    <col min="4" max="4" width="56.453125" customWidth="1"/>
    <col min="5" max="5" width="15.54296875" customWidth="1"/>
    <col min="7" max="7" width="15.36328125" customWidth="1"/>
    <col min="8" max="8" width="15.36328125" bestFit="1" customWidth="1"/>
    <col min="9" max="9" width="22.36328125" customWidth="1"/>
    <col min="10" max="10" width="75.90625" style="359" customWidth="1"/>
    <col min="11" max="11" width="106.81640625" customWidth="1"/>
    <col min="12" max="12" width="82.81640625" customWidth="1"/>
    <col min="13" max="13" width="59.08984375" customWidth="1"/>
  </cols>
  <sheetData>
    <row r="1" spans="1:13" ht="46" customHeight="1" thickBot="1" x14ac:dyDescent="0.4">
      <c r="A1" s="83" t="s">
        <v>110</v>
      </c>
      <c r="B1" s="84" t="s">
        <v>381</v>
      </c>
      <c r="C1" s="84" t="s">
        <v>111</v>
      </c>
      <c r="D1" s="84" t="s">
        <v>0</v>
      </c>
      <c r="E1" s="84" t="s">
        <v>382</v>
      </c>
      <c r="F1" s="84" t="s">
        <v>383</v>
      </c>
      <c r="G1" s="84" t="s">
        <v>384</v>
      </c>
      <c r="H1" s="84" t="s">
        <v>385</v>
      </c>
      <c r="I1" s="84" t="s">
        <v>386</v>
      </c>
      <c r="J1" s="84" t="s">
        <v>388</v>
      </c>
      <c r="K1" s="144" t="s">
        <v>261</v>
      </c>
      <c r="L1" s="144" t="s">
        <v>563</v>
      </c>
      <c r="M1" s="144" t="s">
        <v>564</v>
      </c>
    </row>
    <row r="2" spans="1:13" s="164" customFormat="1" ht="70" x14ac:dyDescent="0.35">
      <c r="A2" s="253" t="s">
        <v>263</v>
      </c>
      <c r="B2" s="254" t="s">
        <v>287</v>
      </c>
      <c r="C2" s="254" t="s">
        <v>178</v>
      </c>
      <c r="D2" s="255" t="s">
        <v>141</v>
      </c>
      <c r="E2" s="254" t="s">
        <v>288</v>
      </c>
      <c r="F2" s="256" t="s">
        <v>289</v>
      </c>
      <c r="G2" s="254"/>
      <c r="H2" s="256" t="s">
        <v>321</v>
      </c>
      <c r="I2" s="256" t="s">
        <v>298</v>
      </c>
      <c r="J2" s="256" t="s">
        <v>631</v>
      </c>
      <c r="K2" s="252" t="s">
        <v>543</v>
      </c>
      <c r="L2" s="256"/>
      <c r="M2" s="256"/>
    </row>
    <row r="3" spans="1:13" ht="392" x14ac:dyDescent="0.35">
      <c r="A3" s="15" t="s">
        <v>263</v>
      </c>
      <c r="B3" s="2" t="s">
        <v>292</v>
      </c>
      <c r="C3" s="8" t="s">
        <v>179</v>
      </c>
      <c r="D3" s="97" t="s">
        <v>54</v>
      </c>
      <c r="E3" s="95" t="s">
        <v>288</v>
      </c>
      <c r="F3" s="95" t="s">
        <v>348</v>
      </c>
      <c r="G3" s="216"/>
      <c r="H3" s="239" t="s">
        <v>391</v>
      </c>
      <c r="I3" s="105" t="s">
        <v>298</v>
      </c>
      <c r="J3" s="26" t="s">
        <v>632</v>
      </c>
      <c r="K3" s="122" t="s">
        <v>664</v>
      </c>
      <c r="L3" s="122"/>
      <c r="M3" s="431"/>
    </row>
    <row r="4" spans="1:13" s="164" customFormat="1" ht="98" x14ac:dyDescent="0.35">
      <c r="A4" s="165" t="s">
        <v>112</v>
      </c>
      <c r="B4" s="166" t="s">
        <v>297</v>
      </c>
      <c r="C4" s="166" t="s">
        <v>180</v>
      </c>
      <c r="D4" s="167" t="s">
        <v>427</v>
      </c>
      <c r="E4" s="168" t="s">
        <v>288</v>
      </c>
      <c r="F4" s="168" t="s">
        <v>348</v>
      </c>
      <c r="G4" s="169" t="s">
        <v>392</v>
      </c>
      <c r="H4" s="170" t="s">
        <v>393</v>
      </c>
      <c r="I4" s="171"/>
      <c r="J4" s="356" t="s">
        <v>633</v>
      </c>
      <c r="K4" s="167" t="s">
        <v>424</v>
      </c>
      <c r="L4" s="167"/>
      <c r="M4" s="167"/>
    </row>
    <row r="5" spans="1:13" ht="164" customHeight="1" x14ac:dyDescent="0.35">
      <c r="A5" s="177" t="s">
        <v>114</v>
      </c>
      <c r="B5" s="99" t="s">
        <v>311</v>
      </c>
      <c r="C5" s="85" t="s">
        <v>181</v>
      </c>
      <c r="D5" s="119" t="s">
        <v>55</v>
      </c>
      <c r="E5" s="103" t="s">
        <v>288</v>
      </c>
      <c r="F5" s="120" t="s">
        <v>313</v>
      </c>
      <c r="G5" s="147"/>
      <c r="H5" s="148" t="s">
        <v>312</v>
      </c>
      <c r="I5" s="96" t="s">
        <v>108</v>
      </c>
      <c r="J5" s="277" t="s">
        <v>634</v>
      </c>
      <c r="K5" s="120" t="s">
        <v>527</v>
      </c>
      <c r="L5" s="120"/>
      <c r="M5" s="432"/>
    </row>
    <row r="6" spans="1:13" s="215" customFormat="1" ht="196" x14ac:dyDescent="0.35">
      <c r="A6" s="15" t="s">
        <v>114</v>
      </c>
      <c r="B6" s="8" t="s">
        <v>311</v>
      </c>
      <c r="C6" s="8" t="s">
        <v>182</v>
      </c>
      <c r="D6" s="122" t="s">
        <v>495</v>
      </c>
      <c r="E6" s="127" t="s">
        <v>288</v>
      </c>
      <c r="F6" s="95" t="s">
        <v>307</v>
      </c>
      <c r="G6" s="216"/>
      <c r="H6" s="239" t="s">
        <v>359</v>
      </c>
      <c r="I6" s="151" t="s">
        <v>298</v>
      </c>
      <c r="J6" s="22" t="s">
        <v>628</v>
      </c>
      <c r="K6" s="122" t="s">
        <v>576</v>
      </c>
      <c r="L6" s="122"/>
      <c r="M6" s="126"/>
    </row>
    <row r="7" spans="1:13" ht="153.5" customHeight="1" x14ac:dyDescent="0.35">
      <c r="A7" s="177" t="s">
        <v>117</v>
      </c>
      <c r="B7" s="99" t="s">
        <v>326</v>
      </c>
      <c r="C7" s="85" t="s">
        <v>183</v>
      </c>
      <c r="D7" s="100" t="s">
        <v>57</v>
      </c>
      <c r="E7" s="103" t="s">
        <v>288</v>
      </c>
      <c r="F7" s="149" t="s">
        <v>313</v>
      </c>
      <c r="G7" s="150" t="s">
        <v>394</v>
      </c>
      <c r="H7" s="148" t="s">
        <v>395</v>
      </c>
      <c r="I7" s="96" t="s">
        <v>305</v>
      </c>
      <c r="J7" s="277" t="s">
        <v>635</v>
      </c>
      <c r="K7" s="120" t="s">
        <v>529</v>
      </c>
      <c r="L7" s="120"/>
      <c r="M7" s="120"/>
    </row>
    <row r="8" spans="1:13" s="164" customFormat="1" ht="168" x14ac:dyDescent="0.35">
      <c r="A8" s="165" t="s">
        <v>126</v>
      </c>
      <c r="B8" s="166" t="s">
        <v>343</v>
      </c>
      <c r="C8" s="166" t="s">
        <v>184</v>
      </c>
      <c r="D8" s="167" t="s">
        <v>429</v>
      </c>
      <c r="E8" s="168" t="s">
        <v>288</v>
      </c>
      <c r="F8" s="175" t="s">
        <v>348</v>
      </c>
      <c r="G8" s="169" t="s">
        <v>323</v>
      </c>
      <c r="H8" s="168" t="s">
        <v>291</v>
      </c>
      <c r="I8" s="171"/>
      <c r="J8" s="356" t="s">
        <v>636</v>
      </c>
      <c r="K8" s="167" t="s">
        <v>396</v>
      </c>
      <c r="L8" s="167"/>
      <c r="M8" s="167"/>
    </row>
    <row r="9" spans="1:13" ht="154" x14ac:dyDescent="0.35">
      <c r="A9" s="15" t="s">
        <v>126</v>
      </c>
      <c r="B9" s="8" t="s">
        <v>351</v>
      </c>
      <c r="C9" s="8" t="s">
        <v>185</v>
      </c>
      <c r="D9" s="22" t="s">
        <v>58</v>
      </c>
      <c r="E9" s="8" t="s">
        <v>288</v>
      </c>
      <c r="F9" s="22" t="s">
        <v>353</v>
      </c>
      <c r="G9" s="8"/>
      <c r="H9" s="22" t="s">
        <v>316</v>
      </c>
      <c r="I9" s="22" t="s">
        <v>298</v>
      </c>
      <c r="J9" s="26" t="s">
        <v>637</v>
      </c>
      <c r="K9" s="22" t="s">
        <v>258</v>
      </c>
      <c r="L9" s="22"/>
      <c r="M9" s="22"/>
    </row>
    <row r="10" spans="1:13" ht="56" x14ac:dyDescent="0.35">
      <c r="A10" s="15" t="s">
        <v>126</v>
      </c>
      <c r="B10" s="2" t="s">
        <v>351</v>
      </c>
      <c r="C10" s="8" t="s">
        <v>186</v>
      </c>
      <c r="D10" s="97" t="s">
        <v>59</v>
      </c>
      <c r="E10" s="95" t="s">
        <v>288</v>
      </c>
      <c r="F10" s="127" t="s">
        <v>353</v>
      </c>
      <c r="G10" s="128"/>
      <c r="H10" s="95" t="s">
        <v>397</v>
      </c>
      <c r="I10" s="105" t="s">
        <v>298</v>
      </c>
      <c r="J10" s="22" t="s">
        <v>638</v>
      </c>
      <c r="K10" s="22" t="s">
        <v>259</v>
      </c>
      <c r="L10" s="122"/>
      <c r="M10" s="122"/>
    </row>
    <row r="11" spans="1:13" s="164" customFormat="1" ht="140" x14ac:dyDescent="0.35">
      <c r="A11" s="165" t="s">
        <v>126</v>
      </c>
      <c r="B11" s="166" t="s">
        <v>351</v>
      </c>
      <c r="C11" s="166" t="s">
        <v>187</v>
      </c>
      <c r="D11" s="167" t="s">
        <v>430</v>
      </c>
      <c r="E11" s="168" t="s">
        <v>288</v>
      </c>
      <c r="F11" s="175" t="s">
        <v>398</v>
      </c>
      <c r="G11" s="169" t="s">
        <v>323</v>
      </c>
      <c r="H11" s="168">
        <v>2019</v>
      </c>
      <c r="I11" s="171"/>
      <c r="J11" s="356" t="s">
        <v>639</v>
      </c>
      <c r="K11" s="167" t="s">
        <v>425</v>
      </c>
      <c r="L11" s="186"/>
      <c r="M11" s="186"/>
    </row>
    <row r="12" spans="1:13" ht="409.5" x14ac:dyDescent="0.35">
      <c r="A12" s="176" t="s">
        <v>126</v>
      </c>
      <c r="B12" s="108" t="s">
        <v>399</v>
      </c>
      <c r="C12" s="145" t="s">
        <v>188</v>
      </c>
      <c r="D12" s="109" t="s">
        <v>61</v>
      </c>
      <c r="E12" s="111" t="s">
        <v>288</v>
      </c>
      <c r="F12" s="152" t="s">
        <v>348</v>
      </c>
      <c r="G12" s="153" t="s">
        <v>400</v>
      </c>
      <c r="H12" s="111" t="s">
        <v>395</v>
      </c>
      <c r="I12" s="112" t="s">
        <v>294</v>
      </c>
      <c r="J12" s="293" t="s">
        <v>640</v>
      </c>
      <c r="K12" s="125" t="s">
        <v>743</v>
      </c>
      <c r="L12" s="125"/>
      <c r="M12" s="430"/>
    </row>
    <row r="13" spans="1:13" s="164" customFormat="1" ht="142.5" x14ac:dyDescent="0.35">
      <c r="A13" s="165" t="s">
        <v>126</v>
      </c>
      <c r="B13" s="166" t="s">
        <v>399</v>
      </c>
      <c r="C13" s="166" t="s">
        <v>189</v>
      </c>
      <c r="D13" s="167" t="s">
        <v>431</v>
      </c>
      <c r="E13" s="168" t="s">
        <v>288</v>
      </c>
      <c r="F13" s="168" t="s">
        <v>348</v>
      </c>
      <c r="G13" s="174"/>
      <c r="H13" s="168" t="s">
        <v>391</v>
      </c>
      <c r="I13" s="171"/>
      <c r="J13" s="356" t="s">
        <v>641</v>
      </c>
      <c r="K13" s="167" t="s">
        <v>426</v>
      </c>
      <c r="L13" s="167"/>
      <c r="M13" s="167"/>
    </row>
    <row r="14" spans="1:13" ht="154" x14ac:dyDescent="0.35">
      <c r="A14" s="15" t="s">
        <v>126</v>
      </c>
      <c r="B14" s="2" t="s">
        <v>349</v>
      </c>
      <c r="C14" s="8" t="s">
        <v>190</v>
      </c>
      <c r="D14" s="97" t="s">
        <v>62</v>
      </c>
      <c r="E14" s="95" t="s">
        <v>288</v>
      </c>
      <c r="F14" s="95" t="s">
        <v>350</v>
      </c>
      <c r="G14" s="128"/>
      <c r="H14" s="95" t="s">
        <v>401</v>
      </c>
      <c r="I14" s="105" t="s">
        <v>298</v>
      </c>
      <c r="J14" s="26" t="s">
        <v>642</v>
      </c>
      <c r="K14" s="122" t="s">
        <v>402</v>
      </c>
      <c r="L14" s="122"/>
      <c r="M14" s="440"/>
    </row>
    <row r="15" spans="1:13" ht="98" x14ac:dyDescent="0.35">
      <c r="A15" s="15" t="s">
        <v>126</v>
      </c>
      <c r="B15" s="2" t="s">
        <v>349</v>
      </c>
      <c r="C15" s="8" t="s">
        <v>191</v>
      </c>
      <c r="D15" s="97" t="s">
        <v>63</v>
      </c>
      <c r="E15" s="95" t="s">
        <v>288</v>
      </c>
      <c r="F15" s="95" t="s">
        <v>350</v>
      </c>
      <c r="G15" s="128"/>
      <c r="H15" s="95" t="s">
        <v>401</v>
      </c>
      <c r="I15" s="105" t="s">
        <v>298</v>
      </c>
      <c r="J15" s="26" t="s">
        <v>643</v>
      </c>
      <c r="K15" s="122" t="s">
        <v>531</v>
      </c>
      <c r="L15" s="122"/>
      <c r="M15" s="440"/>
    </row>
    <row r="16" spans="1:13" ht="154" x14ac:dyDescent="0.35">
      <c r="A16" s="532" t="s">
        <v>126</v>
      </c>
      <c r="B16" s="314" t="s">
        <v>349</v>
      </c>
      <c r="C16" s="533" t="s">
        <v>192</v>
      </c>
      <c r="D16" s="534" t="s">
        <v>64</v>
      </c>
      <c r="E16" s="320" t="s">
        <v>288</v>
      </c>
      <c r="F16" s="320" t="s">
        <v>350</v>
      </c>
      <c r="G16" s="535"/>
      <c r="H16" s="320" t="s">
        <v>367</v>
      </c>
      <c r="I16" s="321" t="s">
        <v>753</v>
      </c>
      <c r="J16" s="536" t="s">
        <v>644</v>
      </c>
      <c r="K16" s="322" t="s">
        <v>710</v>
      </c>
      <c r="L16" s="322"/>
      <c r="M16" s="537"/>
    </row>
    <row r="17" spans="1:13" ht="409.5" x14ac:dyDescent="0.35">
      <c r="A17" s="178" t="s">
        <v>128</v>
      </c>
      <c r="B17" s="154" t="s">
        <v>355</v>
      </c>
      <c r="C17" s="154" t="s">
        <v>193</v>
      </c>
      <c r="D17" s="91" t="s">
        <v>65</v>
      </c>
      <c r="E17" s="91" t="s">
        <v>288</v>
      </c>
      <c r="F17" s="91" t="s">
        <v>356</v>
      </c>
      <c r="G17" s="91" t="s">
        <v>403</v>
      </c>
      <c r="H17" s="91" t="s">
        <v>291</v>
      </c>
      <c r="I17" s="91" t="s">
        <v>470</v>
      </c>
      <c r="J17" s="274" t="s">
        <v>645</v>
      </c>
      <c r="K17" s="155" t="s">
        <v>528</v>
      </c>
      <c r="L17" s="91"/>
      <c r="M17" s="441"/>
    </row>
    <row r="18" spans="1:13" ht="98" x14ac:dyDescent="0.35">
      <c r="A18" s="176" t="s">
        <v>128</v>
      </c>
      <c r="B18" s="108" t="s">
        <v>355</v>
      </c>
      <c r="C18" s="145" t="s">
        <v>197</v>
      </c>
      <c r="D18" s="109" t="s">
        <v>69</v>
      </c>
      <c r="E18" s="111" t="s">
        <v>317</v>
      </c>
      <c r="F18" s="111" t="s">
        <v>356</v>
      </c>
      <c r="G18" s="146"/>
      <c r="H18" s="111" t="s">
        <v>397</v>
      </c>
      <c r="I18" s="112" t="s">
        <v>294</v>
      </c>
      <c r="J18" s="293" t="s">
        <v>646</v>
      </c>
      <c r="K18" s="515" t="s">
        <v>407</v>
      </c>
      <c r="L18" s="125"/>
      <c r="M18" s="125"/>
    </row>
    <row r="19" spans="1:13" s="215" customFormat="1" ht="182" x14ac:dyDescent="0.35">
      <c r="A19" s="326" t="s">
        <v>128</v>
      </c>
      <c r="B19" s="327" t="s">
        <v>355</v>
      </c>
      <c r="C19" s="327" t="s">
        <v>194</v>
      </c>
      <c r="D19" s="328" t="s">
        <v>472</v>
      </c>
      <c r="E19" s="329" t="s">
        <v>288</v>
      </c>
      <c r="F19" s="329" t="s">
        <v>348</v>
      </c>
      <c r="G19" s="330" t="s">
        <v>404</v>
      </c>
      <c r="H19" s="328" t="s">
        <v>316</v>
      </c>
      <c r="I19" s="331" t="s">
        <v>108</v>
      </c>
      <c r="J19" s="357" t="s">
        <v>647</v>
      </c>
      <c r="K19" s="332" t="s">
        <v>578</v>
      </c>
      <c r="L19" s="328"/>
      <c r="M19" s="442"/>
    </row>
    <row r="20" spans="1:13" ht="238" x14ac:dyDescent="0.35">
      <c r="A20" s="177" t="s">
        <v>128</v>
      </c>
      <c r="B20" s="99" t="s">
        <v>355</v>
      </c>
      <c r="C20" s="85" t="s">
        <v>195</v>
      </c>
      <c r="D20" s="119" t="s">
        <v>67</v>
      </c>
      <c r="E20" s="103" t="s">
        <v>288</v>
      </c>
      <c r="F20" s="103" t="s">
        <v>356</v>
      </c>
      <c r="G20" s="150" t="s">
        <v>405</v>
      </c>
      <c r="H20" s="103" t="s">
        <v>406</v>
      </c>
      <c r="I20" s="96" t="s">
        <v>108</v>
      </c>
      <c r="J20" s="277" t="s">
        <v>648</v>
      </c>
      <c r="K20" s="120" t="s">
        <v>577</v>
      </c>
      <c r="L20" s="120"/>
      <c r="M20" s="439"/>
    </row>
    <row r="21" spans="1:13" s="164" customFormat="1" ht="288" customHeight="1" x14ac:dyDescent="0.35">
      <c r="A21" s="165" t="s">
        <v>128</v>
      </c>
      <c r="B21" s="166" t="s">
        <v>366</v>
      </c>
      <c r="C21" s="166" t="s">
        <v>196</v>
      </c>
      <c r="D21" s="167" t="s">
        <v>432</v>
      </c>
      <c r="E21" s="168" t="s">
        <v>288</v>
      </c>
      <c r="F21" s="168" t="s">
        <v>356</v>
      </c>
      <c r="G21" s="174"/>
      <c r="H21" s="168" t="s">
        <v>312</v>
      </c>
      <c r="I21" s="171"/>
      <c r="J21" s="356" t="s">
        <v>649</v>
      </c>
      <c r="K21" s="270" t="s">
        <v>522</v>
      </c>
      <c r="L21" s="167"/>
      <c r="M21" s="167"/>
    </row>
    <row r="22" spans="1:13" ht="196" x14ac:dyDescent="0.35">
      <c r="A22" s="451" t="s">
        <v>133</v>
      </c>
      <c r="B22" s="88" t="s">
        <v>373</v>
      </c>
      <c r="C22" s="194" t="s">
        <v>198</v>
      </c>
      <c r="D22" s="89" t="s">
        <v>70</v>
      </c>
      <c r="E22" s="452" t="s">
        <v>317</v>
      </c>
      <c r="F22" s="452" t="s">
        <v>318</v>
      </c>
      <c r="G22" s="453" t="s">
        <v>408</v>
      </c>
      <c r="H22" s="123" t="s">
        <v>409</v>
      </c>
      <c r="I22" s="91" t="s">
        <v>108</v>
      </c>
      <c r="J22" s="299" t="s">
        <v>650</v>
      </c>
      <c r="K22" s="526" t="s">
        <v>704</v>
      </c>
      <c r="L22" s="454"/>
      <c r="M22" s="124"/>
    </row>
    <row r="23" spans="1:13" ht="126" x14ac:dyDescent="0.35">
      <c r="A23" s="15" t="s">
        <v>133</v>
      </c>
      <c r="B23" s="2" t="s">
        <v>373</v>
      </c>
      <c r="C23" s="8" t="s">
        <v>136</v>
      </c>
      <c r="D23" s="92" t="s">
        <v>71</v>
      </c>
      <c r="E23" s="127" t="s">
        <v>352</v>
      </c>
      <c r="F23" s="127" t="s">
        <v>318</v>
      </c>
      <c r="G23" s="128"/>
      <c r="H23" s="95" t="s">
        <v>397</v>
      </c>
      <c r="I23" s="105" t="s">
        <v>298</v>
      </c>
      <c r="J23" s="26" t="s">
        <v>629</v>
      </c>
      <c r="K23" s="130" t="s">
        <v>525</v>
      </c>
      <c r="L23" s="126"/>
      <c r="M23" s="126"/>
    </row>
    <row r="24" spans="1:13" ht="70.5" thickBot="1" x14ac:dyDescent="0.4">
      <c r="A24" s="179" t="s">
        <v>133</v>
      </c>
      <c r="B24" s="187" t="s">
        <v>410</v>
      </c>
      <c r="C24" s="187" t="s">
        <v>199</v>
      </c>
      <c r="D24" s="180" t="s">
        <v>428</v>
      </c>
      <c r="E24" s="181" t="s">
        <v>371</v>
      </c>
      <c r="F24" s="181" t="s">
        <v>289</v>
      </c>
      <c r="G24" s="182"/>
      <c r="H24" s="183" t="s">
        <v>321</v>
      </c>
      <c r="I24" s="184"/>
      <c r="J24" s="358" t="s">
        <v>630</v>
      </c>
      <c r="K24" s="185" t="s">
        <v>411</v>
      </c>
      <c r="L24" s="185"/>
      <c r="M24" s="185"/>
    </row>
  </sheetData>
  <conditionalFormatting sqref="I10:I16 I3:I5 I7:I8 I19:I24 A17:M17">
    <cfRule type="cellIs" dxfId="203" priority="4" operator="equal">
      <formula>"Zrušeno"</formula>
    </cfRule>
    <cfRule type="cellIs" dxfId="202" priority="5" operator="equal">
      <formula>"Finalizace"</formula>
    </cfRule>
    <cfRule type="cellIs" dxfId="201" priority="6" operator="equal">
      <formula>"Finalizace/Splněno"</formula>
    </cfRule>
  </conditionalFormatting>
  <conditionalFormatting sqref="I18">
    <cfRule type="cellIs" dxfId="200" priority="1" operator="equal">
      <formula>"Zrušeno"</formula>
    </cfRule>
    <cfRule type="cellIs" dxfId="199" priority="2" operator="equal">
      <formula>"Finalizace"</formula>
    </cfRule>
    <cfRule type="cellIs" dxfId="198" priority="3" operator="equal">
      <formula>"Finalizace/Splněno"</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AE8C4-6D38-488E-8FB3-1E418C566B96}">
  <dimension ref="A1:AT17"/>
  <sheetViews>
    <sheetView topLeftCell="A11" zoomScale="70" zoomScaleNormal="70" workbookViewId="0">
      <selection activeCell="D16" sqref="D16"/>
    </sheetView>
  </sheetViews>
  <sheetFormatPr defaultRowHeight="14.5" x14ac:dyDescent="0.35"/>
  <cols>
    <col min="1" max="1" width="5.08984375" style="190" bestFit="1" customWidth="1"/>
    <col min="2" max="2" width="6" style="190" customWidth="1"/>
    <col min="3" max="3" width="11.81640625" customWidth="1"/>
    <col min="4" max="4" width="81.90625" style="189" customWidth="1"/>
    <col min="5" max="5" width="21.36328125" style="189" customWidth="1"/>
    <col min="6" max="6" width="16.54296875" customWidth="1"/>
    <col min="7" max="7" width="24.08984375" customWidth="1"/>
    <col min="8" max="8" width="30" customWidth="1"/>
    <col min="9" max="9" width="33.54296875" customWidth="1"/>
    <col min="10" max="10" width="151.90625" style="25" customWidth="1"/>
    <col min="11" max="11" width="178.90625" style="188" customWidth="1"/>
    <col min="12" max="12" width="88.453125" customWidth="1"/>
    <col min="13" max="13" width="50.1796875" customWidth="1"/>
  </cols>
  <sheetData>
    <row r="1" spans="1:46" ht="28.5" thickBot="1" x14ac:dyDescent="0.4">
      <c r="A1" s="83" t="s">
        <v>110</v>
      </c>
      <c r="B1" s="84" t="s">
        <v>381</v>
      </c>
      <c r="C1" s="84" t="s">
        <v>111</v>
      </c>
      <c r="D1" s="84" t="s">
        <v>0</v>
      </c>
      <c r="E1" s="84" t="s">
        <v>382</v>
      </c>
      <c r="F1" s="84" t="s">
        <v>383</v>
      </c>
      <c r="G1" s="84" t="s">
        <v>384</v>
      </c>
      <c r="H1" s="84" t="s">
        <v>385</v>
      </c>
      <c r="I1" s="84" t="s">
        <v>386</v>
      </c>
      <c r="J1" s="84" t="s">
        <v>388</v>
      </c>
      <c r="K1" s="84" t="s">
        <v>261</v>
      </c>
      <c r="L1" s="144" t="s">
        <v>565</v>
      </c>
      <c r="M1" s="144" t="s">
        <v>390</v>
      </c>
    </row>
    <row r="2" spans="1:46" s="205" customFormat="1" ht="56" x14ac:dyDescent="0.35">
      <c r="A2" s="204" t="s">
        <v>263</v>
      </c>
      <c r="B2" s="204" t="s">
        <v>287</v>
      </c>
      <c r="C2" s="204" t="s">
        <v>200</v>
      </c>
      <c r="D2" s="283" t="s">
        <v>454</v>
      </c>
      <c r="E2" s="284" t="s">
        <v>288</v>
      </c>
      <c r="F2" s="284" t="s">
        <v>289</v>
      </c>
      <c r="G2" s="284"/>
      <c r="H2" s="284" t="s">
        <v>445</v>
      </c>
      <c r="I2" s="283"/>
      <c r="J2" s="374" t="s">
        <v>593</v>
      </c>
      <c r="K2" s="283" t="s">
        <v>446</v>
      </c>
      <c r="L2" s="285"/>
      <c r="M2" s="285"/>
    </row>
    <row r="3" spans="1:46" ht="42" x14ac:dyDescent="0.35">
      <c r="A3" s="193" t="s">
        <v>112</v>
      </c>
      <c r="B3" s="193" t="s">
        <v>297</v>
      </c>
      <c r="C3" s="88" t="s">
        <v>201</v>
      </c>
      <c r="D3" s="91" t="s">
        <v>73</v>
      </c>
      <c r="E3" s="286" t="s">
        <v>288</v>
      </c>
      <c r="F3" s="90" t="s">
        <v>289</v>
      </c>
      <c r="G3" s="286" t="s">
        <v>348</v>
      </c>
      <c r="H3" s="286" t="s">
        <v>440</v>
      </c>
      <c r="I3" s="91" t="s">
        <v>470</v>
      </c>
      <c r="J3" s="299" t="s">
        <v>594</v>
      </c>
      <c r="K3" s="124" t="s">
        <v>580</v>
      </c>
      <c r="L3" s="124"/>
      <c r="M3" s="429"/>
    </row>
    <row r="4" spans="1:46" ht="47" customHeight="1" x14ac:dyDescent="0.35">
      <c r="A4" s="87" t="s">
        <v>112</v>
      </c>
      <c r="B4" s="87" t="s">
        <v>297</v>
      </c>
      <c r="C4" s="99" t="s">
        <v>202</v>
      </c>
      <c r="D4" s="96" t="s">
        <v>74</v>
      </c>
      <c r="E4" s="287" t="s">
        <v>288</v>
      </c>
      <c r="F4" s="354" t="s">
        <v>289</v>
      </c>
      <c r="G4" s="287"/>
      <c r="H4" s="287" t="s">
        <v>445</v>
      </c>
      <c r="I4" s="96" t="s">
        <v>108</v>
      </c>
      <c r="J4" s="277" t="s">
        <v>595</v>
      </c>
      <c r="K4" s="296" t="s">
        <v>673</v>
      </c>
      <c r="L4" s="120"/>
      <c r="M4" s="432"/>
    </row>
    <row r="5" spans="1:46" s="203" customFormat="1" ht="70" x14ac:dyDescent="0.35">
      <c r="A5" s="200" t="s">
        <v>114</v>
      </c>
      <c r="B5" s="200" t="s">
        <v>311</v>
      </c>
      <c r="C5" s="192" t="s">
        <v>203</v>
      </c>
      <c r="D5" s="288" t="s">
        <v>453</v>
      </c>
      <c r="E5" s="288" t="s">
        <v>288</v>
      </c>
      <c r="F5" s="288" t="s">
        <v>356</v>
      </c>
      <c r="G5" s="288" t="s">
        <v>444</v>
      </c>
      <c r="H5" s="288" t="s">
        <v>296</v>
      </c>
      <c r="I5" s="288"/>
      <c r="J5" s="272" t="s">
        <v>443</v>
      </c>
      <c r="K5" s="288" t="s">
        <v>449</v>
      </c>
      <c r="L5" s="288"/>
      <c r="M5" s="288"/>
    </row>
    <row r="6" spans="1:46" ht="87.5" customHeight="1" x14ac:dyDescent="0.35">
      <c r="A6" s="193" t="s">
        <v>114</v>
      </c>
      <c r="B6" s="193" t="s">
        <v>311</v>
      </c>
      <c r="C6" s="154" t="s">
        <v>204</v>
      </c>
      <c r="D6" s="91" t="s">
        <v>75</v>
      </c>
      <c r="E6" s="91" t="s">
        <v>288</v>
      </c>
      <c r="F6" s="91" t="s">
        <v>289</v>
      </c>
      <c r="G6" s="91" t="s">
        <v>442</v>
      </c>
      <c r="H6" s="91" t="s">
        <v>440</v>
      </c>
      <c r="I6" s="91" t="s">
        <v>470</v>
      </c>
      <c r="J6" s="274" t="s">
        <v>596</v>
      </c>
      <c r="K6" s="290" t="s">
        <v>674</v>
      </c>
      <c r="L6" s="290"/>
      <c r="M6" s="289"/>
    </row>
    <row r="7" spans="1:46" s="381" customFormat="1" ht="387" customHeight="1" x14ac:dyDescent="0.35">
      <c r="A7" s="200" t="s">
        <v>114</v>
      </c>
      <c r="B7" s="200" t="s">
        <v>311</v>
      </c>
      <c r="C7" s="192" t="s">
        <v>205</v>
      </c>
      <c r="D7" s="288" t="s">
        <v>659</v>
      </c>
      <c r="E7" s="288" t="s">
        <v>288</v>
      </c>
      <c r="F7" s="288" t="s">
        <v>313</v>
      </c>
      <c r="G7" s="288" t="s">
        <v>441</v>
      </c>
      <c r="H7" s="288" t="s">
        <v>440</v>
      </c>
      <c r="I7" s="288" t="s">
        <v>294</v>
      </c>
      <c r="J7" s="272" t="s">
        <v>657</v>
      </c>
      <c r="K7" s="288" t="s">
        <v>658</v>
      </c>
      <c r="L7" s="288"/>
      <c r="M7" s="288"/>
    </row>
    <row r="8" spans="1:46" ht="177.5" customHeight="1" x14ac:dyDescent="0.35">
      <c r="A8" s="87" t="s">
        <v>114</v>
      </c>
      <c r="B8" s="87" t="s">
        <v>311</v>
      </c>
      <c r="C8" s="191" t="s">
        <v>206</v>
      </c>
      <c r="D8" s="96" t="s">
        <v>77</v>
      </c>
      <c r="E8" s="96" t="s">
        <v>288</v>
      </c>
      <c r="F8" s="96" t="s">
        <v>289</v>
      </c>
      <c r="G8" s="96" t="s">
        <v>313</v>
      </c>
      <c r="H8" s="96" t="s">
        <v>296</v>
      </c>
      <c r="I8" s="96" t="s">
        <v>108</v>
      </c>
      <c r="J8" s="271" t="s">
        <v>597</v>
      </c>
      <c r="K8" s="96" t="s">
        <v>745</v>
      </c>
      <c r="L8" s="96"/>
      <c r="M8" s="433"/>
    </row>
    <row r="9" spans="1:46" ht="141.5" customHeight="1" x14ac:dyDescent="0.35">
      <c r="A9" s="87" t="s">
        <v>117</v>
      </c>
      <c r="B9" s="87" t="s">
        <v>319</v>
      </c>
      <c r="C9" s="191" t="s">
        <v>207</v>
      </c>
      <c r="D9" s="96" t="s">
        <v>78</v>
      </c>
      <c r="E9" s="96" t="s">
        <v>288</v>
      </c>
      <c r="F9" s="96" t="s">
        <v>313</v>
      </c>
      <c r="G9" s="96"/>
      <c r="H9" s="96" t="s">
        <v>440</v>
      </c>
      <c r="I9" s="96" t="s">
        <v>108</v>
      </c>
      <c r="J9" s="271" t="s">
        <v>598</v>
      </c>
      <c r="K9" s="96" t="s">
        <v>581</v>
      </c>
      <c r="L9" s="96"/>
      <c r="M9" s="120"/>
    </row>
    <row r="10" spans="1:46" s="205" customFormat="1" ht="98" x14ac:dyDescent="0.35">
      <c r="A10" s="200" t="s">
        <v>117</v>
      </c>
      <c r="B10" s="200" t="s">
        <v>326</v>
      </c>
      <c r="C10" s="192" t="s">
        <v>208</v>
      </c>
      <c r="D10" s="288" t="s">
        <v>452</v>
      </c>
      <c r="E10" s="288" t="s">
        <v>288</v>
      </c>
      <c r="F10" s="288" t="s">
        <v>348</v>
      </c>
      <c r="G10" s="288" t="s">
        <v>313</v>
      </c>
      <c r="H10" s="288" t="s">
        <v>391</v>
      </c>
      <c r="I10" s="288"/>
      <c r="J10" s="272" t="s">
        <v>651</v>
      </c>
      <c r="K10" s="288" t="s">
        <v>450</v>
      </c>
      <c r="L10" s="288"/>
      <c r="M10" s="202"/>
      <c r="N10" s="531"/>
      <c r="O10" s="531"/>
      <c r="P10" s="531"/>
      <c r="Q10" s="531"/>
      <c r="R10" s="531"/>
      <c r="S10" s="531"/>
      <c r="T10" s="531"/>
      <c r="U10" s="531"/>
      <c r="V10" s="531"/>
      <c r="W10" s="531"/>
      <c r="X10" s="531"/>
      <c r="Y10" s="531"/>
      <c r="Z10" s="531"/>
      <c r="AA10" s="531"/>
      <c r="AB10" s="531"/>
      <c r="AC10" s="531"/>
      <c r="AD10" s="531"/>
      <c r="AE10" s="531"/>
      <c r="AF10" s="531"/>
      <c r="AG10" s="531"/>
      <c r="AH10" s="531"/>
      <c r="AI10" s="531"/>
      <c r="AJ10" s="531"/>
      <c r="AK10" s="531"/>
      <c r="AL10" s="531"/>
      <c r="AM10" s="531"/>
      <c r="AN10" s="531"/>
      <c r="AO10" s="531"/>
      <c r="AP10" s="531"/>
      <c r="AQ10" s="531"/>
      <c r="AR10" s="531"/>
      <c r="AS10" s="531"/>
      <c r="AT10" s="531"/>
    </row>
    <row r="11" spans="1:46" s="205" customFormat="1" ht="98" x14ac:dyDescent="0.35">
      <c r="A11" s="200" t="s">
        <v>117</v>
      </c>
      <c r="B11" s="200" t="s">
        <v>326</v>
      </c>
      <c r="C11" s="201" t="s">
        <v>209</v>
      </c>
      <c r="D11" s="288" t="s">
        <v>455</v>
      </c>
      <c r="E11" s="291" t="s">
        <v>288</v>
      </c>
      <c r="F11" s="202" t="s">
        <v>313</v>
      </c>
      <c r="G11" s="291"/>
      <c r="H11" s="291" t="s">
        <v>439</v>
      </c>
      <c r="I11" s="288"/>
      <c r="J11" s="295" t="s">
        <v>652</v>
      </c>
      <c r="K11" s="202" t="s">
        <v>451</v>
      </c>
      <c r="L11" s="202"/>
      <c r="M11" s="202"/>
      <c r="N11" s="531"/>
      <c r="O11" s="531"/>
      <c r="P11" s="531"/>
      <c r="Q11" s="531"/>
      <c r="R11" s="531"/>
      <c r="S11" s="531"/>
      <c r="T11" s="531"/>
      <c r="U11" s="531"/>
      <c r="V11" s="531"/>
      <c r="W11" s="531"/>
      <c r="X11" s="531"/>
      <c r="Y11" s="531"/>
      <c r="Z11" s="531"/>
      <c r="AA11" s="531"/>
      <c r="AB11" s="531"/>
      <c r="AC11" s="531"/>
      <c r="AD11" s="531"/>
      <c r="AE11" s="531"/>
      <c r="AF11" s="531"/>
      <c r="AG11" s="531"/>
      <c r="AH11" s="531"/>
      <c r="AI11" s="531"/>
      <c r="AJ11" s="531"/>
      <c r="AK11" s="531"/>
      <c r="AL11" s="531"/>
      <c r="AM11" s="531"/>
      <c r="AN11" s="531"/>
      <c r="AO11" s="531"/>
      <c r="AP11" s="531"/>
      <c r="AQ11" s="531"/>
      <c r="AR11" s="531"/>
      <c r="AS11" s="531"/>
      <c r="AT11" s="531"/>
    </row>
    <row r="12" spans="1:46" ht="149.5" customHeight="1" x14ac:dyDescent="0.35">
      <c r="A12" s="87" t="s">
        <v>126</v>
      </c>
      <c r="B12" s="87" t="s">
        <v>351</v>
      </c>
      <c r="C12" s="99" t="s">
        <v>210</v>
      </c>
      <c r="D12" s="96" t="s">
        <v>80</v>
      </c>
      <c r="E12" s="287" t="s">
        <v>288</v>
      </c>
      <c r="F12" s="100" t="s">
        <v>398</v>
      </c>
      <c r="G12" s="287" t="s">
        <v>348</v>
      </c>
      <c r="H12" s="287" t="s">
        <v>438</v>
      </c>
      <c r="I12" s="96" t="s">
        <v>108</v>
      </c>
      <c r="J12" s="277" t="s">
        <v>599</v>
      </c>
      <c r="K12" s="120" t="s">
        <v>579</v>
      </c>
      <c r="L12" s="120"/>
      <c r="M12" s="432"/>
    </row>
    <row r="13" spans="1:46" s="203" customFormat="1" ht="98" x14ac:dyDescent="0.35">
      <c r="A13" s="200" t="s">
        <v>126</v>
      </c>
      <c r="B13" s="200" t="s">
        <v>399</v>
      </c>
      <c r="C13" s="201" t="s">
        <v>211</v>
      </c>
      <c r="D13" s="288" t="s">
        <v>456</v>
      </c>
      <c r="E13" s="291" t="s">
        <v>288</v>
      </c>
      <c r="F13" s="202" t="s">
        <v>348</v>
      </c>
      <c r="G13" s="291" t="s">
        <v>356</v>
      </c>
      <c r="H13" s="291" t="s">
        <v>378</v>
      </c>
      <c r="I13" s="288"/>
      <c r="J13" s="295" t="s">
        <v>600</v>
      </c>
      <c r="K13" s="202" t="s">
        <v>447</v>
      </c>
      <c r="L13" s="202"/>
      <c r="M13" s="202"/>
    </row>
    <row r="14" spans="1:46" s="203" customFormat="1" ht="98" x14ac:dyDescent="0.35">
      <c r="A14" s="200" t="s">
        <v>128</v>
      </c>
      <c r="B14" s="200" t="s">
        <v>366</v>
      </c>
      <c r="C14" s="201" t="s">
        <v>212</v>
      </c>
      <c r="D14" s="288" t="s">
        <v>457</v>
      </c>
      <c r="E14" s="291" t="s">
        <v>288</v>
      </c>
      <c r="F14" s="291" t="s">
        <v>356</v>
      </c>
      <c r="G14" s="291"/>
      <c r="H14" s="291" t="s">
        <v>437</v>
      </c>
      <c r="I14" s="288"/>
      <c r="J14" s="295" t="s">
        <v>601</v>
      </c>
      <c r="K14" s="202" t="s">
        <v>448</v>
      </c>
      <c r="L14" s="202"/>
      <c r="M14" s="202"/>
    </row>
    <row r="15" spans="1:46" ht="81.5" customHeight="1" x14ac:dyDescent="0.35">
      <c r="A15" s="10" t="s">
        <v>128</v>
      </c>
      <c r="B15" s="10" t="s">
        <v>366</v>
      </c>
      <c r="C15" s="8" t="s">
        <v>137</v>
      </c>
      <c r="D15" s="122" t="s">
        <v>82</v>
      </c>
      <c r="E15" s="95" t="s">
        <v>288</v>
      </c>
      <c r="F15" s="95" t="s">
        <v>348</v>
      </c>
      <c r="G15" s="95"/>
      <c r="H15" s="95" t="s">
        <v>409</v>
      </c>
      <c r="I15" s="105" t="s">
        <v>298</v>
      </c>
      <c r="J15" s="22" t="s">
        <v>653</v>
      </c>
      <c r="K15" s="122" t="s">
        <v>260</v>
      </c>
      <c r="L15" s="122"/>
      <c r="M15" s="122"/>
    </row>
    <row r="16" spans="1:46" ht="364" x14ac:dyDescent="0.35">
      <c r="A16" s="200" t="s">
        <v>133</v>
      </c>
      <c r="B16" s="200" t="s">
        <v>373</v>
      </c>
      <c r="C16" s="201" t="s">
        <v>213</v>
      </c>
      <c r="D16" s="288" t="s">
        <v>755</v>
      </c>
      <c r="E16" s="291" t="s">
        <v>288</v>
      </c>
      <c r="F16" s="202" t="s">
        <v>318</v>
      </c>
      <c r="G16" s="291" t="s">
        <v>348</v>
      </c>
      <c r="H16" s="291" t="s">
        <v>378</v>
      </c>
      <c r="I16" s="288" t="s">
        <v>108</v>
      </c>
      <c r="J16" s="295" t="s">
        <v>754</v>
      </c>
      <c r="K16" s="202" t="s">
        <v>706</v>
      </c>
      <c r="L16" s="202"/>
      <c r="M16" s="202"/>
    </row>
    <row r="17" spans="1:13" ht="50" customHeight="1" thickBot="1" x14ac:dyDescent="0.4">
      <c r="A17" s="197" t="s">
        <v>133</v>
      </c>
      <c r="B17" s="197" t="s">
        <v>410</v>
      </c>
      <c r="C17" s="138" t="s">
        <v>214</v>
      </c>
      <c r="D17" s="143" t="s">
        <v>84</v>
      </c>
      <c r="E17" s="292" t="s">
        <v>288</v>
      </c>
      <c r="F17" s="139" t="s">
        <v>348</v>
      </c>
      <c r="G17" s="292" t="s">
        <v>290</v>
      </c>
      <c r="H17" s="292" t="s">
        <v>436</v>
      </c>
      <c r="I17" s="143" t="s">
        <v>294</v>
      </c>
      <c r="J17" s="375" t="s">
        <v>603</v>
      </c>
      <c r="K17" s="198" t="s">
        <v>705</v>
      </c>
      <c r="L17" s="198"/>
      <c r="M17" s="434"/>
    </row>
  </sheetData>
  <conditionalFormatting sqref="D5:D10 L8:M10 E5:M6">
    <cfRule type="cellIs" dxfId="197" priority="67" operator="equal">
      <formula>"Zrušeno"</formula>
    </cfRule>
    <cfRule type="cellIs" dxfId="196" priority="68" operator="equal">
      <formula>"Finalizace"</formula>
    </cfRule>
    <cfRule type="cellIs" dxfId="195" priority="69" operator="equal">
      <formula>"Finalizace/Splněno"</formula>
    </cfRule>
  </conditionalFormatting>
  <conditionalFormatting sqref="D11">
    <cfRule type="cellIs" dxfId="194" priority="64" operator="equal">
      <formula>"Zrušeno"</formula>
    </cfRule>
    <cfRule type="cellIs" dxfId="193" priority="65" operator="equal">
      <formula>"Finalizace"</formula>
    </cfRule>
    <cfRule type="cellIs" dxfId="192" priority="66" operator="equal">
      <formula>"Finalizace/Splněno"</formula>
    </cfRule>
  </conditionalFormatting>
  <conditionalFormatting sqref="D12">
    <cfRule type="cellIs" dxfId="191" priority="61" operator="equal">
      <formula>"Zrušeno"</formula>
    </cfRule>
    <cfRule type="cellIs" dxfId="190" priority="62" operator="equal">
      <formula>"Finalizace"</formula>
    </cfRule>
    <cfRule type="cellIs" dxfId="189" priority="63" operator="equal">
      <formula>"Finalizace/Splněno"</formula>
    </cfRule>
  </conditionalFormatting>
  <conditionalFormatting sqref="D13:D14">
    <cfRule type="cellIs" dxfId="188" priority="58" operator="equal">
      <formula>"Zrušeno"</formula>
    </cfRule>
    <cfRule type="cellIs" dxfId="187" priority="59" operator="equal">
      <formula>"Finalizace"</formula>
    </cfRule>
    <cfRule type="cellIs" dxfId="186" priority="60" operator="equal">
      <formula>"Finalizace/Splněno"</formula>
    </cfRule>
  </conditionalFormatting>
  <conditionalFormatting sqref="D16">
    <cfRule type="cellIs" dxfId="185" priority="55" operator="equal">
      <formula>"Zrušeno"</formula>
    </cfRule>
    <cfRule type="cellIs" dxfId="184" priority="56" operator="equal">
      <formula>"Finalizace"</formula>
    </cfRule>
    <cfRule type="cellIs" dxfId="183" priority="57" operator="equal">
      <formula>"Finalizace/Splněno"</formula>
    </cfRule>
  </conditionalFormatting>
  <conditionalFormatting sqref="D17">
    <cfRule type="cellIs" dxfId="182" priority="52" operator="equal">
      <formula>"Zrušeno"</formula>
    </cfRule>
    <cfRule type="cellIs" dxfId="181" priority="53" operator="equal">
      <formula>"Finalizace"</formula>
    </cfRule>
    <cfRule type="cellIs" dxfId="180" priority="54" operator="equal">
      <formula>"Finalizace/Splněno"</formula>
    </cfRule>
  </conditionalFormatting>
  <conditionalFormatting sqref="D2:D4">
    <cfRule type="cellIs" dxfId="179" priority="49" operator="equal">
      <formula>"Zrušeno"</formula>
    </cfRule>
    <cfRule type="cellIs" dxfId="178" priority="50" operator="equal">
      <formula>"Finalizace"</formula>
    </cfRule>
    <cfRule type="cellIs" dxfId="177" priority="51" operator="equal">
      <formula>"Finalizace/Splněno"</formula>
    </cfRule>
  </conditionalFormatting>
  <conditionalFormatting sqref="C5:C10">
    <cfRule type="cellIs" dxfId="176" priority="46" operator="equal">
      <formula>"Zrušeno"</formula>
    </cfRule>
    <cfRule type="cellIs" dxfId="175" priority="47" operator="equal">
      <formula>"Finalizace"</formula>
    </cfRule>
    <cfRule type="cellIs" dxfId="174" priority="48" operator="equal">
      <formula>"Finalizace/Splněno"</formula>
    </cfRule>
  </conditionalFormatting>
  <conditionalFormatting sqref="I2:I3">
    <cfRule type="cellIs" dxfId="173" priority="43" operator="equal">
      <formula>"Zrušeno"</formula>
    </cfRule>
    <cfRule type="cellIs" dxfId="172" priority="44" operator="equal">
      <formula>"Finalizace"</formula>
    </cfRule>
    <cfRule type="cellIs" dxfId="171" priority="45" operator="equal">
      <formula>"Finalizace/Splněno"</formula>
    </cfRule>
  </conditionalFormatting>
  <conditionalFormatting sqref="K2">
    <cfRule type="cellIs" dxfId="170" priority="40" operator="equal">
      <formula>"Zrušeno"</formula>
    </cfRule>
    <cfRule type="cellIs" dxfId="169" priority="41" operator="equal">
      <formula>"Finalizace"</formula>
    </cfRule>
    <cfRule type="cellIs" dxfId="168" priority="42" operator="equal">
      <formula>"Finalizace/Splněno"</formula>
    </cfRule>
  </conditionalFormatting>
  <conditionalFormatting sqref="I4">
    <cfRule type="cellIs" dxfId="167" priority="37" operator="equal">
      <formula>"Zrušeno"</formula>
    </cfRule>
    <cfRule type="cellIs" dxfId="166" priority="38" operator="equal">
      <formula>"Finalizace"</formula>
    </cfRule>
    <cfRule type="cellIs" dxfId="165" priority="39" operator="equal">
      <formula>"Finalizace/Splněno"</formula>
    </cfRule>
  </conditionalFormatting>
  <conditionalFormatting sqref="J7:K7">
    <cfRule type="cellIs" dxfId="164" priority="34" operator="equal">
      <formula>"Zrušeno"</formula>
    </cfRule>
    <cfRule type="cellIs" dxfId="163" priority="35" operator="equal">
      <formula>"Finalizace"</formula>
    </cfRule>
    <cfRule type="cellIs" dxfId="162" priority="36" operator="equal">
      <formula>"Finalizace/Splněno"</formula>
    </cfRule>
  </conditionalFormatting>
  <conditionalFormatting sqref="M7">
    <cfRule type="cellIs" dxfId="161" priority="25" operator="equal">
      <formula>"Zrušeno"</formula>
    </cfRule>
    <cfRule type="cellIs" dxfId="160" priority="26" operator="equal">
      <formula>"Finalizace"</formula>
    </cfRule>
    <cfRule type="cellIs" dxfId="159" priority="27" operator="equal">
      <formula>"Finalizace/Splněno"</formula>
    </cfRule>
  </conditionalFormatting>
  <conditionalFormatting sqref="E7:I7">
    <cfRule type="cellIs" dxfId="158" priority="13" operator="equal">
      <formula>"Zrušeno"</formula>
    </cfRule>
    <cfRule type="cellIs" dxfId="157" priority="14" operator="equal">
      <formula>"Finalizace"</formula>
    </cfRule>
    <cfRule type="cellIs" dxfId="156" priority="15" operator="equal">
      <formula>"Finalizace/Splněno"</formula>
    </cfRule>
  </conditionalFormatting>
  <conditionalFormatting sqref="L7">
    <cfRule type="cellIs" dxfId="155" priority="10" operator="equal">
      <formula>"Zrušeno"</formula>
    </cfRule>
    <cfRule type="cellIs" dxfId="154" priority="11" operator="equal">
      <formula>"Finalizace"</formula>
    </cfRule>
    <cfRule type="cellIs" dxfId="153" priority="12" operator="equal">
      <formula>"Finalizace/Splněno"</formula>
    </cfRule>
  </conditionalFormatting>
  <conditionalFormatting sqref="I11:I17 E8:I10">
    <cfRule type="cellIs" dxfId="152" priority="7" operator="equal">
      <formula>"Zrušeno"</formula>
    </cfRule>
    <cfRule type="cellIs" dxfId="151" priority="8" operator="equal">
      <formula>"Finalizace"</formula>
    </cfRule>
    <cfRule type="cellIs" dxfId="150" priority="9" operator="equal">
      <formula>"Finalizace/Splněno"</formula>
    </cfRule>
  </conditionalFormatting>
  <conditionalFormatting sqref="J8:K10">
    <cfRule type="cellIs" dxfId="149" priority="4" operator="equal">
      <formula>"Zrušeno"</formula>
    </cfRule>
    <cfRule type="cellIs" dxfId="148" priority="5" operator="equal">
      <formula>"Finalizace"</formula>
    </cfRule>
    <cfRule type="cellIs" dxfId="147" priority="6" operator="equal">
      <formula>"Finalizace/Splněno"</formula>
    </cfRule>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DA30B-1A95-4375-B184-73D0613A373D}">
  <dimension ref="A1:BV382"/>
  <sheetViews>
    <sheetView topLeftCell="I14" zoomScale="58" zoomScaleNormal="58" workbookViewId="0">
      <selection activeCell="L5" sqref="L5"/>
    </sheetView>
  </sheetViews>
  <sheetFormatPr defaultRowHeight="14.5" x14ac:dyDescent="0.35"/>
  <cols>
    <col min="1" max="1" width="10.54296875" bestFit="1" customWidth="1"/>
    <col min="2" max="2" width="11.81640625" customWidth="1"/>
    <col min="3" max="3" width="70.81640625" style="188" customWidth="1"/>
    <col min="4" max="4" width="29.81640625" style="188" customWidth="1"/>
    <col min="5" max="5" width="29.54296875" style="188" customWidth="1"/>
    <col min="6" max="6" width="19.08984375" style="188" customWidth="1"/>
    <col min="7" max="7" width="22.36328125" style="188" customWidth="1"/>
    <col min="8" max="8" width="19.1796875" style="188" customWidth="1"/>
    <col min="9" max="9" width="158.81640625" style="25" customWidth="1"/>
    <col min="10" max="10" width="103.453125" style="188" customWidth="1"/>
    <col min="11" max="11" width="82.1796875" customWidth="1"/>
    <col min="12" max="12" width="69.6328125" style="188" bestFit="1" customWidth="1"/>
  </cols>
  <sheetData>
    <row r="1" spans="1:74" ht="42.5" thickBot="1" x14ac:dyDescent="0.4">
      <c r="A1" s="83" t="s">
        <v>110</v>
      </c>
      <c r="B1" s="84" t="s">
        <v>111</v>
      </c>
      <c r="C1" s="84" t="s">
        <v>0</v>
      </c>
      <c r="D1" s="84" t="s">
        <v>382</v>
      </c>
      <c r="E1" s="84" t="s">
        <v>383</v>
      </c>
      <c r="F1" s="84" t="s">
        <v>384</v>
      </c>
      <c r="G1" s="84" t="s">
        <v>385</v>
      </c>
      <c r="H1" s="84" t="s">
        <v>386</v>
      </c>
      <c r="I1" s="84" t="s">
        <v>388</v>
      </c>
      <c r="J1" s="144" t="s">
        <v>261</v>
      </c>
      <c r="K1" s="144" t="s">
        <v>565</v>
      </c>
      <c r="L1" s="144" t="s">
        <v>390</v>
      </c>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c r="AQ1" s="209"/>
      <c r="AR1" s="209"/>
      <c r="AS1" s="209"/>
      <c r="AT1" s="209"/>
      <c r="AU1" s="209"/>
      <c r="AV1" s="209"/>
      <c r="AW1" s="209"/>
      <c r="AX1" s="209"/>
      <c r="AY1" s="209"/>
      <c r="AZ1" s="209"/>
      <c r="BA1" s="209"/>
      <c r="BB1" s="209"/>
      <c r="BC1" s="209"/>
      <c r="BD1" s="209"/>
      <c r="BE1" s="209"/>
      <c r="BF1" s="209"/>
      <c r="BG1" s="209"/>
      <c r="BH1" s="209"/>
      <c r="BI1" s="209"/>
      <c r="BJ1" s="209"/>
      <c r="BK1" s="209"/>
      <c r="BL1" s="209"/>
      <c r="BM1" s="209"/>
      <c r="BN1" s="209"/>
      <c r="BO1" s="209"/>
      <c r="BP1" s="209"/>
      <c r="BQ1" s="209"/>
      <c r="BR1" s="209"/>
      <c r="BS1" s="209"/>
      <c r="BT1" s="209"/>
      <c r="BU1" s="209"/>
      <c r="BV1" s="209"/>
    </row>
    <row r="2" spans="1:74" s="205" customFormat="1" ht="103.25" customHeight="1" x14ac:dyDescent="0.35">
      <c r="A2" s="211" t="s">
        <v>263</v>
      </c>
      <c r="B2" s="212" t="s">
        <v>215</v>
      </c>
      <c r="C2" s="273" t="s">
        <v>464</v>
      </c>
      <c r="D2" s="279" t="s">
        <v>288</v>
      </c>
      <c r="E2" s="278" t="s">
        <v>289</v>
      </c>
      <c r="F2" s="279"/>
      <c r="G2" s="279" t="s">
        <v>458</v>
      </c>
      <c r="H2" s="273"/>
      <c r="I2" s="278" t="s">
        <v>544</v>
      </c>
      <c r="J2" s="301" t="s">
        <v>467</v>
      </c>
      <c r="K2" s="213"/>
      <c r="L2" s="212"/>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0"/>
      <c r="AR2" s="210"/>
      <c r="AS2" s="210"/>
      <c r="AT2" s="210"/>
      <c r="AU2" s="210"/>
      <c r="AV2" s="210"/>
      <c r="AW2" s="210"/>
      <c r="AX2" s="210"/>
      <c r="AY2" s="210"/>
      <c r="AZ2" s="210"/>
      <c r="BA2" s="210"/>
      <c r="BB2" s="210"/>
      <c r="BC2" s="210"/>
      <c r="BD2" s="210"/>
      <c r="BE2" s="210"/>
      <c r="BF2" s="210"/>
      <c r="BG2" s="210"/>
      <c r="BH2" s="210"/>
      <c r="BI2" s="210"/>
      <c r="BJ2" s="210"/>
      <c r="BK2" s="210"/>
      <c r="BL2" s="210"/>
      <c r="BM2" s="210"/>
      <c r="BN2" s="210"/>
      <c r="BO2" s="210"/>
      <c r="BP2" s="210"/>
      <c r="BQ2" s="210"/>
      <c r="BR2" s="210"/>
      <c r="BS2" s="210"/>
      <c r="BT2" s="210"/>
      <c r="BU2" s="210"/>
      <c r="BV2" s="210"/>
    </row>
    <row r="3" spans="1:74" ht="172" customHeight="1" x14ac:dyDescent="0.35">
      <c r="A3" s="75" t="s">
        <v>263</v>
      </c>
      <c r="B3" s="2" t="s">
        <v>216</v>
      </c>
      <c r="C3" s="24" t="s">
        <v>85</v>
      </c>
      <c r="D3" s="24" t="s">
        <v>288</v>
      </c>
      <c r="E3" s="24" t="s">
        <v>289</v>
      </c>
      <c r="F3" s="24"/>
      <c r="G3" s="282" t="s">
        <v>463</v>
      </c>
      <c r="H3" s="24" t="s">
        <v>298</v>
      </c>
      <c r="I3" s="26" t="s">
        <v>583</v>
      </c>
      <c r="J3" s="97" t="s">
        <v>582</v>
      </c>
      <c r="K3" s="122"/>
      <c r="L3" s="8"/>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c r="AP3" s="210"/>
      <c r="AQ3" s="210"/>
      <c r="AR3" s="210"/>
      <c r="AS3" s="210"/>
      <c r="AT3" s="210"/>
      <c r="AU3" s="210"/>
      <c r="AV3" s="210"/>
      <c r="AW3" s="210"/>
      <c r="AX3" s="210"/>
      <c r="AY3" s="210"/>
      <c r="AZ3" s="210"/>
      <c r="BA3" s="210"/>
      <c r="BB3" s="210"/>
      <c r="BC3" s="210"/>
      <c r="BD3" s="210"/>
      <c r="BE3" s="210"/>
      <c r="BF3" s="210"/>
      <c r="BG3" s="210"/>
      <c r="BH3" s="210"/>
      <c r="BI3" s="210"/>
      <c r="BJ3" s="210"/>
      <c r="BK3" s="210"/>
      <c r="BL3" s="210"/>
      <c r="BM3" s="210"/>
      <c r="BN3" s="210"/>
      <c r="BO3" s="210"/>
      <c r="BP3" s="210"/>
      <c r="BQ3" s="210"/>
      <c r="BR3" s="210"/>
      <c r="BS3" s="210"/>
      <c r="BT3" s="210"/>
      <c r="BU3" s="210"/>
      <c r="BV3" s="210"/>
    </row>
    <row r="4" spans="1:74" ht="77.5" customHeight="1" x14ac:dyDescent="0.35">
      <c r="A4" s="75" t="s">
        <v>263</v>
      </c>
      <c r="B4" s="2" t="s">
        <v>217</v>
      </c>
      <c r="C4" s="24" t="s">
        <v>86</v>
      </c>
      <c r="D4" s="282" t="s">
        <v>352</v>
      </c>
      <c r="E4" s="23" t="s">
        <v>361</v>
      </c>
      <c r="F4" s="282" t="s">
        <v>473</v>
      </c>
      <c r="G4" s="282" t="s">
        <v>460</v>
      </c>
      <c r="H4" s="24" t="s">
        <v>298</v>
      </c>
      <c r="I4" s="26" t="s">
        <v>545</v>
      </c>
      <c r="J4" s="122" t="s">
        <v>677</v>
      </c>
      <c r="K4" s="126"/>
      <c r="L4" s="8"/>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c r="AP4" s="210"/>
      <c r="AQ4" s="210"/>
      <c r="AR4" s="210"/>
      <c r="AS4" s="210"/>
      <c r="AT4" s="210"/>
      <c r="AU4" s="210"/>
      <c r="AV4" s="210"/>
      <c r="AW4" s="210"/>
      <c r="AX4" s="210"/>
      <c r="AY4" s="210"/>
      <c r="AZ4" s="210"/>
      <c r="BA4" s="210"/>
      <c r="BB4" s="210"/>
      <c r="BC4" s="210"/>
      <c r="BD4" s="210"/>
      <c r="BE4" s="210"/>
      <c r="BF4" s="210"/>
      <c r="BG4" s="210"/>
      <c r="BH4" s="210"/>
      <c r="BI4" s="210"/>
      <c r="BJ4" s="210"/>
      <c r="BK4" s="210"/>
      <c r="BL4" s="210"/>
      <c r="BM4" s="210"/>
      <c r="BN4" s="210"/>
      <c r="BO4" s="210"/>
      <c r="BP4" s="210"/>
      <c r="BQ4" s="210"/>
      <c r="BR4" s="210"/>
      <c r="BS4" s="210"/>
      <c r="BT4" s="210"/>
      <c r="BU4" s="210"/>
      <c r="BV4" s="210"/>
    </row>
    <row r="5" spans="1:74" s="205" customFormat="1" ht="378" x14ac:dyDescent="0.35">
      <c r="A5" s="199" t="s">
        <v>114</v>
      </c>
      <c r="B5" s="201" t="s">
        <v>218</v>
      </c>
      <c r="C5" s="272" t="s">
        <v>465</v>
      </c>
      <c r="D5" s="280" t="s">
        <v>288</v>
      </c>
      <c r="E5" s="295" t="s">
        <v>474</v>
      </c>
      <c r="F5" s="280" t="s">
        <v>475</v>
      </c>
      <c r="G5" s="280" t="s">
        <v>462</v>
      </c>
      <c r="H5" s="272"/>
      <c r="I5" s="295" t="s">
        <v>546</v>
      </c>
      <c r="J5" s="202" t="s">
        <v>469</v>
      </c>
      <c r="K5" s="202"/>
      <c r="L5" s="201"/>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c r="AY5" s="210"/>
      <c r="AZ5" s="210"/>
      <c r="BA5" s="210"/>
      <c r="BB5" s="210"/>
      <c r="BC5" s="210"/>
      <c r="BD5" s="210"/>
      <c r="BE5" s="210"/>
      <c r="BF5" s="210"/>
      <c r="BG5" s="210"/>
      <c r="BH5" s="210"/>
      <c r="BI5" s="210"/>
      <c r="BJ5" s="210"/>
      <c r="BK5" s="210"/>
      <c r="BL5" s="210"/>
      <c r="BM5" s="210"/>
      <c r="BN5" s="210"/>
      <c r="BO5" s="210"/>
      <c r="BP5" s="210"/>
      <c r="BQ5" s="210"/>
      <c r="BR5" s="210"/>
      <c r="BS5" s="210"/>
      <c r="BT5" s="210"/>
      <c r="BU5" s="210"/>
      <c r="BV5" s="210"/>
    </row>
    <row r="6" spans="1:74" ht="154.5" customHeight="1" x14ac:dyDescent="0.35">
      <c r="A6" s="195" t="s">
        <v>117</v>
      </c>
      <c r="B6" s="88" t="s">
        <v>219</v>
      </c>
      <c r="C6" s="274" t="s">
        <v>79</v>
      </c>
      <c r="D6" s="281" t="s">
        <v>288</v>
      </c>
      <c r="E6" s="298" t="s">
        <v>348</v>
      </c>
      <c r="F6" s="281" t="s">
        <v>313</v>
      </c>
      <c r="G6" s="281" t="s">
        <v>460</v>
      </c>
      <c r="H6" s="274" t="s">
        <v>470</v>
      </c>
      <c r="I6" s="299" t="s">
        <v>547</v>
      </c>
      <c r="J6" s="124" t="s">
        <v>683</v>
      </c>
      <c r="K6" s="124"/>
      <c r="L6" s="435"/>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10"/>
      <c r="AW6" s="210"/>
      <c r="AX6" s="210"/>
      <c r="AY6" s="210"/>
      <c r="AZ6" s="210"/>
      <c r="BA6" s="210"/>
      <c r="BB6" s="210"/>
      <c r="BC6" s="210"/>
      <c r="BD6" s="210"/>
      <c r="BE6" s="210"/>
      <c r="BF6" s="210"/>
      <c r="BG6" s="210"/>
      <c r="BH6" s="210"/>
      <c r="BI6" s="210"/>
      <c r="BJ6" s="210"/>
      <c r="BK6" s="210"/>
      <c r="BL6" s="210"/>
      <c r="BM6" s="210"/>
      <c r="BN6" s="210"/>
      <c r="BO6" s="210"/>
      <c r="BP6" s="210"/>
      <c r="BQ6" s="210"/>
      <c r="BR6" s="210"/>
      <c r="BS6" s="210"/>
      <c r="BT6" s="210"/>
      <c r="BU6" s="210"/>
      <c r="BV6" s="210"/>
    </row>
    <row r="7" spans="1:74" s="205" customFormat="1" ht="98" x14ac:dyDescent="0.35">
      <c r="A7" s="199" t="s">
        <v>117</v>
      </c>
      <c r="B7" s="201" t="s">
        <v>220</v>
      </c>
      <c r="C7" s="272" t="s">
        <v>466</v>
      </c>
      <c r="D7" s="280" t="s">
        <v>288</v>
      </c>
      <c r="E7" s="295" t="s">
        <v>323</v>
      </c>
      <c r="F7" s="280"/>
      <c r="G7" s="280" t="s">
        <v>458</v>
      </c>
      <c r="H7" s="272"/>
      <c r="I7" s="295" t="s">
        <v>548</v>
      </c>
      <c r="J7" s="202" t="s">
        <v>468</v>
      </c>
      <c r="K7" s="208"/>
      <c r="L7" s="295"/>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c r="AW7" s="210"/>
      <c r="AX7" s="210"/>
      <c r="AY7" s="210"/>
      <c r="AZ7" s="210"/>
      <c r="BA7" s="210"/>
      <c r="BB7" s="210"/>
      <c r="BC7" s="210"/>
      <c r="BD7" s="210"/>
      <c r="BE7" s="210"/>
      <c r="BF7" s="210"/>
      <c r="BG7" s="210"/>
      <c r="BH7" s="210"/>
      <c r="BI7" s="210"/>
      <c r="BJ7" s="210"/>
      <c r="BK7" s="210"/>
      <c r="BL7" s="210"/>
      <c r="BM7" s="210"/>
      <c r="BN7" s="210"/>
      <c r="BO7" s="210"/>
      <c r="BP7" s="210"/>
      <c r="BQ7" s="210"/>
      <c r="BR7" s="210"/>
      <c r="BS7" s="210"/>
      <c r="BT7" s="210"/>
      <c r="BU7" s="210"/>
      <c r="BV7" s="210"/>
    </row>
    <row r="8" spans="1:74" ht="409.6" customHeight="1" x14ac:dyDescent="0.35">
      <c r="A8" s="195" t="s">
        <v>126</v>
      </c>
      <c r="B8" s="88" t="s">
        <v>221</v>
      </c>
      <c r="C8" s="274" t="s">
        <v>87</v>
      </c>
      <c r="D8" s="281" t="s">
        <v>288</v>
      </c>
      <c r="E8" s="298" t="s">
        <v>348</v>
      </c>
      <c r="F8" s="281"/>
      <c r="G8" s="281" t="s">
        <v>462</v>
      </c>
      <c r="H8" s="274" t="s">
        <v>689</v>
      </c>
      <c r="I8" s="299" t="s">
        <v>549</v>
      </c>
      <c r="J8" s="124" t="s">
        <v>670</v>
      </c>
      <c r="K8" s="401"/>
      <c r="L8" s="443"/>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c r="AW8" s="210"/>
      <c r="AX8" s="210"/>
      <c r="AY8" s="210"/>
      <c r="AZ8" s="210"/>
      <c r="BA8" s="210"/>
      <c r="BB8" s="210"/>
      <c r="BC8" s="210"/>
      <c r="BD8" s="210"/>
      <c r="BE8" s="210"/>
      <c r="BF8" s="210"/>
      <c r="BG8" s="210"/>
      <c r="BH8" s="210"/>
      <c r="BI8" s="210"/>
      <c r="BJ8" s="210"/>
      <c r="BK8" s="210"/>
      <c r="BL8" s="210"/>
      <c r="BM8" s="210"/>
      <c r="BN8" s="210"/>
      <c r="BO8" s="210"/>
      <c r="BP8" s="210"/>
      <c r="BQ8" s="210"/>
      <c r="BR8" s="210"/>
      <c r="BS8" s="210"/>
      <c r="BT8" s="210"/>
      <c r="BU8" s="210"/>
      <c r="BV8" s="210"/>
    </row>
    <row r="9" spans="1:74" ht="145" customHeight="1" x14ac:dyDescent="0.35">
      <c r="A9" s="195" t="s">
        <v>126</v>
      </c>
      <c r="B9" s="88" t="s">
        <v>222</v>
      </c>
      <c r="C9" s="274" t="s">
        <v>88</v>
      </c>
      <c r="D9" s="281" t="s">
        <v>288</v>
      </c>
      <c r="E9" s="298" t="s">
        <v>350</v>
      </c>
      <c r="F9" s="281"/>
      <c r="G9" s="281" t="s">
        <v>458</v>
      </c>
      <c r="H9" s="274" t="s">
        <v>470</v>
      </c>
      <c r="I9" s="299" t="s">
        <v>550</v>
      </c>
      <c r="J9" s="124" t="s">
        <v>697</v>
      </c>
      <c r="K9" s="124"/>
      <c r="L9" s="435"/>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c r="BI9" s="210"/>
      <c r="BJ9" s="210"/>
      <c r="BK9" s="210"/>
      <c r="BL9" s="210"/>
      <c r="BM9" s="210"/>
      <c r="BN9" s="210"/>
      <c r="BO9" s="210"/>
      <c r="BP9" s="210"/>
      <c r="BQ9" s="210"/>
      <c r="BR9" s="210"/>
      <c r="BS9" s="210"/>
      <c r="BT9" s="210"/>
      <c r="BU9" s="210"/>
      <c r="BV9" s="210"/>
    </row>
    <row r="10" spans="1:74" ht="93" customHeight="1" x14ac:dyDescent="0.35">
      <c r="A10" s="195" t="s">
        <v>128</v>
      </c>
      <c r="B10" s="88" t="s">
        <v>223</v>
      </c>
      <c r="C10" s="274" t="s">
        <v>89</v>
      </c>
      <c r="D10" s="281" t="s">
        <v>371</v>
      </c>
      <c r="E10" s="298" t="s">
        <v>289</v>
      </c>
      <c r="F10" s="281"/>
      <c r="G10" s="281" t="s">
        <v>458</v>
      </c>
      <c r="H10" s="274" t="s">
        <v>470</v>
      </c>
      <c r="I10" s="299" t="s">
        <v>551</v>
      </c>
      <c r="J10" s="300" t="s">
        <v>585</v>
      </c>
      <c r="K10" s="300"/>
      <c r="L10" s="443"/>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c r="BI10" s="210"/>
      <c r="BJ10" s="210"/>
      <c r="BK10" s="210"/>
      <c r="BL10" s="210"/>
      <c r="BM10" s="210"/>
      <c r="BN10" s="210"/>
      <c r="BO10" s="210"/>
      <c r="BP10" s="210"/>
      <c r="BQ10" s="210"/>
      <c r="BR10" s="210"/>
      <c r="BS10" s="210"/>
      <c r="BT10" s="210"/>
      <c r="BU10" s="210"/>
      <c r="BV10" s="210"/>
    </row>
    <row r="11" spans="1:74" ht="98.5" x14ac:dyDescent="0.35">
      <c r="A11" s="75" t="s">
        <v>128</v>
      </c>
      <c r="B11" s="2" t="s">
        <v>138</v>
      </c>
      <c r="C11" s="24" t="s">
        <v>90</v>
      </c>
      <c r="D11" s="282" t="s">
        <v>288</v>
      </c>
      <c r="E11" s="23" t="s">
        <v>348</v>
      </c>
      <c r="F11" s="282"/>
      <c r="G11" s="282" t="s">
        <v>458</v>
      </c>
      <c r="H11" s="24" t="s">
        <v>298</v>
      </c>
      <c r="I11" s="26" t="s">
        <v>552</v>
      </c>
      <c r="J11" s="214" t="s">
        <v>691</v>
      </c>
      <c r="K11" s="122"/>
      <c r="L11" s="8"/>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c r="BI11" s="210"/>
      <c r="BJ11" s="210"/>
      <c r="BK11" s="210"/>
      <c r="BL11" s="210"/>
      <c r="BM11" s="210"/>
      <c r="BN11" s="210"/>
      <c r="BO11" s="210"/>
      <c r="BP11" s="210"/>
      <c r="BQ11" s="210"/>
      <c r="BR11" s="210"/>
      <c r="BS11" s="210"/>
      <c r="BT11" s="210"/>
      <c r="BU11" s="210"/>
      <c r="BV11" s="210"/>
    </row>
    <row r="12" spans="1:74" ht="70" x14ac:dyDescent="0.35">
      <c r="A12" s="75" t="s">
        <v>128</v>
      </c>
      <c r="B12" s="2" t="s">
        <v>139</v>
      </c>
      <c r="C12" s="24" t="s">
        <v>82</v>
      </c>
      <c r="D12" s="282" t="s">
        <v>288</v>
      </c>
      <c r="E12" s="23" t="s">
        <v>348</v>
      </c>
      <c r="F12" s="282"/>
      <c r="G12" s="282">
        <v>2021</v>
      </c>
      <c r="H12" s="24" t="s">
        <v>298</v>
      </c>
      <c r="I12" s="26" t="s">
        <v>553</v>
      </c>
      <c r="J12" s="22" t="s">
        <v>586</v>
      </c>
      <c r="K12" s="22"/>
      <c r="L12" s="8"/>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c r="BI12" s="210"/>
      <c r="BJ12" s="210"/>
      <c r="BK12" s="210"/>
      <c r="BL12" s="210"/>
      <c r="BM12" s="210"/>
      <c r="BN12" s="210"/>
      <c r="BO12" s="210"/>
      <c r="BP12" s="210"/>
      <c r="BQ12" s="210"/>
      <c r="BR12" s="210"/>
      <c r="BS12" s="210"/>
      <c r="BT12" s="210"/>
      <c r="BU12" s="210"/>
      <c r="BV12" s="210"/>
    </row>
    <row r="13" spans="1:74" ht="194" customHeight="1" x14ac:dyDescent="0.35">
      <c r="A13" s="195" t="s">
        <v>128</v>
      </c>
      <c r="B13" s="88" t="s">
        <v>224</v>
      </c>
      <c r="C13" s="274" t="s">
        <v>91</v>
      </c>
      <c r="D13" s="281" t="s">
        <v>288</v>
      </c>
      <c r="E13" s="298" t="s">
        <v>348</v>
      </c>
      <c r="F13" s="281"/>
      <c r="G13" s="281" t="s">
        <v>462</v>
      </c>
      <c r="H13" s="274" t="s">
        <v>470</v>
      </c>
      <c r="I13" s="299" t="s">
        <v>554</v>
      </c>
      <c r="J13" s="300" t="s">
        <v>654</v>
      </c>
      <c r="K13" s="402"/>
      <c r="L13" s="435"/>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c r="BI13" s="210"/>
      <c r="BJ13" s="210"/>
      <c r="BK13" s="210"/>
      <c r="BL13" s="210"/>
      <c r="BM13" s="210"/>
      <c r="BN13" s="210"/>
      <c r="BO13" s="210"/>
      <c r="BP13" s="210"/>
      <c r="BQ13" s="210"/>
      <c r="BR13" s="210"/>
      <c r="BS13" s="210"/>
      <c r="BT13" s="210"/>
      <c r="BU13" s="210"/>
      <c r="BV13" s="210"/>
    </row>
    <row r="14" spans="1:74" ht="378" x14ac:dyDescent="0.35">
      <c r="A14" s="195" t="s">
        <v>128</v>
      </c>
      <c r="B14" s="88" t="s">
        <v>225</v>
      </c>
      <c r="C14" s="274" t="s">
        <v>92</v>
      </c>
      <c r="D14" s="281" t="s">
        <v>288</v>
      </c>
      <c r="E14" s="300" t="s">
        <v>289</v>
      </c>
      <c r="F14" s="281" t="s">
        <v>476</v>
      </c>
      <c r="G14" s="281" t="s">
        <v>462</v>
      </c>
      <c r="H14" s="274" t="s">
        <v>108</v>
      </c>
      <c r="I14" s="299" t="s">
        <v>555</v>
      </c>
      <c r="J14" s="300" t="s">
        <v>746</v>
      </c>
      <c r="K14" s="300"/>
      <c r="L14" s="30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c r="BI14" s="210"/>
      <c r="BJ14" s="210"/>
      <c r="BK14" s="210"/>
      <c r="BL14" s="210"/>
      <c r="BM14" s="210"/>
      <c r="BN14" s="210"/>
      <c r="BO14" s="210"/>
      <c r="BP14" s="210"/>
      <c r="BQ14" s="210"/>
      <c r="BR14" s="210"/>
      <c r="BS14" s="210"/>
      <c r="BT14" s="210"/>
      <c r="BU14" s="210"/>
      <c r="BV14" s="210"/>
    </row>
    <row r="15" spans="1:74" ht="158" customHeight="1" x14ac:dyDescent="0.35">
      <c r="A15" s="75" t="s">
        <v>128</v>
      </c>
      <c r="B15" s="2" t="s">
        <v>226</v>
      </c>
      <c r="C15" s="24" t="s">
        <v>93</v>
      </c>
      <c r="D15" s="282" t="s">
        <v>288</v>
      </c>
      <c r="E15" s="23" t="s">
        <v>289</v>
      </c>
      <c r="F15" s="282" t="s">
        <v>356</v>
      </c>
      <c r="G15" s="282" t="s">
        <v>461</v>
      </c>
      <c r="H15" s="24" t="s">
        <v>298</v>
      </c>
      <c r="I15" s="26" t="s">
        <v>556</v>
      </c>
      <c r="J15" s="22" t="s">
        <v>675</v>
      </c>
      <c r="K15" s="22"/>
      <c r="L15" s="436"/>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c r="BI15" s="210"/>
      <c r="BJ15" s="210"/>
      <c r="BK15" s="210"/>
      <c r="BL15" s="210"/>
      <c r="BM15" s="210"/>
      <c r="BN15" s="210"/>
      <c r="BO15" s="210"/>
      <c r="BP15" s="210"/>
      <c r="BQ15" s="210"/>
      <c r="BR15" s="210"/>
      <c r="BS15" s="210"/>
      <c r="BT15" s="210"/>
      <c r="BU15" s="210"/>
      <c r="BV15" s="210"/>
    </row>
    <row r="16" spans="1:74" ht="246" customHeight="1" x14ac:dyDescent="0.35">
      <c r="A16" s="75" t="s">
        <v>128</v>
      </c>
      <c r="B16" s="2" t="s">
        <v>227</v>
      </c>
      <c r="C16" s="24" t="s">
        <v>94</v>
      </c>
      <c r="D16" s="282" t="s">
        <v>288</v>
      </c>
      <c r="E16" s="23" t="s">
        <v>356</v>
      </c>
      <c r="F16" s="282"/>
      <c r="G16" s="282" t="s">
        <v>460</v>
      </c>
      <c r="H16" s="24" t="s">
        <v>298</v>
      </c>
      <c r="I16" s="26" t="s">
        <v>557</v>
      </c>
      <c r="J16" s="122" t="s">
        <v>679</v>
      </c>
      <c r="K16" s="122"/>
      <c r="L16" s="8"/>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c r="BI16" s="210"/>
      <c r="BJ16" s="210"/>
      <c r="BK16" s="210"/>
      <c r="BL16" s="210"/>
      <c r="BM16" s="210"/>
      <c r="BN16" s="210"/>
      <c r="BO16" s="210"/>
      <c r="BP16" s="210"/>
      <c r="BQ16" s="210"/>
      <c r="BR16" s="210"/>
      <c r="BS16" s="210"/>
      <c r="BT16" s="210"/>
      <c r="BU16" s="210"/>
      <c r="BV16" s="210"/>
    </row>
    <row r="17" spans="1:74" ht="139" customHeight="1" thickBot="1" x14ac:dyDescent="0.4">
      <c r="A17" s="196" t="s">
        <v>133</v>
      </c>
      <c r="B17" s="99" t="s">
        <v>228</v>
      </c>
      <c r="C17" s="271" t="s">
        <v>95</v>
      </c>
      <c r="D17" s="275" t="s">
        <v>352</v>
      </c>
      <c r="E17" s="276" t="s">
        <v>318</v>
      </c>
      <c r="F17" s="275"/>
      <c r="G17" s="275" t="s">
        <v>459</v>
      </c>
      <c r="H17" s="271" t="s">
        <v>108</v>
      </c>
      <c r="I17" s="277" t="s">
        <v>558</v>
      </c>
      <c r="J17" s="463" t="s">
        <v>707</v>
      </c>
      <c r="K17" s="206"/>
      <c r="L17" s="325"/>
      <c r="M17" s="210"/>
      <c r="N17" s="210"/>
      <c r="O17" s="210"/>
      <c r="P17" s="210"/>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c r="BI17" s="210"/>
      <c r="BJ17" s="210"/>
      <c r="BK17" s="210"/>
      <c r="BL17" s="210"/>
      <c r="BM17" s="210"/>
      <c r="BN17" s="210"/>
      <c r="BO17" s="210"/>
      <c r="BP17" s="210"/>
      <c r="BQ17" s="210"/>
      <c r="BR17" s="210"/>
      <c r="BS17" s="210"/>
      <c r="BT17" s="210"/>
      <c r="BU17" s="210"/>
      <c r="BV17" s="210"/>
    </row>
    <row r="18" spans="1:74" ht="149.5" customHeight="1" thickBot="1" x14ac:dyDescent="0.4">
      <c r="A18" s="334" t="s">
        <v>133</v>
      </c>
      <c r="B18" s="335" t="s">
        <v>229</v>
      </c>
      <c r="C18" s="302" t="s">
        <v>96</v>
      </c>
      <c r="D18" s="336" t="s">
        <v>288</v>
      </c>
      <c r="E18" s="337" t="s">
        <v>289</v>
      </c>
      <c r="F18" s="336"/>
      <c r="G18" s="336" t="s">
        <v>458</v>
      </c>
      <c r="H18" s="302" t="s">
        <v>470</v>
      </c>
      <c r="I18" s="338" t="s">
        <v>559</v>
      </c>
      <c r="J18" s="339" t="s">
        <v>678</v>
      </c>
      <c r="K18" s="339"/>
      <c r="L18" s="444"/>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c r="BI18" s="210"/>
      <c r="BJ18" s="210"/>
      <c r="BK18" s="210"/>
      <c r="BL18" s="210"/>
      <c r="BM18" s="210"/>
      <c r="BN18" s="210"/>
      <c r="BO18" s="210"/>
      <c r="BP18" s="210"/>
      <c r="BQ18" s="210"/>
      <c r="BR18" s="210"/>
      <c r="BS18" s="210"/>
      <c r="BT18" s="210"/>
      <c r="BU18" s="210"/>
      <c r="BV18" s="210"/>
    </row>
    <row r="19" spans="1:74" x14ac:dyDescent="0.35">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c r="BI19" s="210"/>
      <c r="BJ19" s="210"/>
      <c r="BK19" s="210"/>
      <c r="BL19" s="210"/>
      <c r="BM19" s="210"/>
      <c r="BN19" s="210"/>
      <c r="BO19" s="210"/>
      <c r="BP19" s="210"/>
      <c r="BQ19" s="210"/>
      <c r="BR19" s="210"/>
      <c r="BS19" s="210"/>
      <c r="BT19" s="210"/>
      <c r="BU19" s="210"/>
      <c r="BV19" s="210"/>
    </row>
    <row r="20" spans="1:74" x14ac:dyDescent="0.35">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c r="BI20" s="210"/>
      <c r="BJ20" s="210"/>
      <c r="BK20" s="210"/>
      <c r="BL20" s="210"/>
      <c r="BM20" s="210"/>
      <c r="BN20" s="210"/>
      <c r="BO20" s="210"/>
      <c r="BP20" s="210"/>
      <c r="BQ20" s="210"/>
      <c r="BR20" s="210"/>
      <c r="BS20" s="210"/>
      <c r="BT20" s="210"/>
      <c r="BU20" s="210"/>
      <c r="BV20" s="210"/>
    </row>
    <row r="21" spans="1:74" x14ac:dyDescent="0.35">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c r="BI21" s="210"/>
      <c r="BJ21" s="210"/>
      <c r="BK21" s="210"/>
      <c r="BL21" s="210"/>
      <c r="BM21" s="210"/>
      <c r="BN21" s="210"/>
      <c r="BO21" s="210"/>
      <c r="BP21" s="210"/>
      <c r="BQ21" s="210"/>
      <c r="BR21" s="210"/>
      <c r="BS21" s="210"/>
      <c r="BT21" s="210"/>
      <c r="BU21" s="210"/>
      <c r="BV21" s="210"/>
    </row>
    <row r="22" spans="1:74" x14ac:dyDescent="0.35">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c r="BI22" s="210"/>
      <c r="BJ22" s="210"/>
      <c r="BK22" s="210"/>
      <c r="BL22" s="210"/>
      <c r="BM22" s="210"/>
      <c r="BN22" s="210"/>
      <c r="BO22" s="210"/>
      <c r="BP22" s="210"/>
      <c r="BQ22" s="210"/>
      <c r="BR22" s="210"/>
      <c r="BS22" s="210"/>
      <c r="BT22" s="210"/>
      <c r="BU22" s="210"/>
      <c r="BV22" s="210"/>
    </row>
    <row r="23" spans="1:74" x14ac:dyDescent="0.35">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c r="BI23" s="210"/>
      <c r="BJ23" s="210"/>
      <c r="BK23" s="210"/>
      <c r="BL23" s="210"/>
      <c r="BM23" s="210"/>
      <c r="BN23" s="210"/>
      <c r="BO23" s="210"/>
      <c r="BP23" s="210"/>
      <c r="BQ23" s="210"/>
      <c r="BR23" s="210"/>
      <c r="BS23" s="210"/>
      <c r="BT23" s="210"/>
      <c r="BU23" s="210"/>
      <c r="BV23" s="210"/>
    </row>
    <row r="24" spans="1:74" x14ac:dyDescent="0.35">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c r="BI24" s="210"/>
      <c r="BJ24" s="210"/>
      <c r="BK24" s="210"/>
      <c r="BL24" s="210"/>
      <c r="BM24" s="210"/>
      <c r="BN24" s="210"/>
      <c r="BO24" s="210"/>
      <c r="BP24" s="210"/>
      <c r="BQ24" s="210"/>
      <c r="BR24" s="210"/>
      <c r="BS24" s="210"/>
      <c r="BT24" s="210"/>
      <c r="BU24" s="210"/>
      <c r="BV24" s="210"/>
    </row>
    <row r="25" spans="1:74" x14ac:dyDescent="0.35">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c r="BI25" s="210"/>
      <c r="BJ25" s="210"/>
      <c r="BK25" s="210"/>
      <c r="BL25" s="210"/>
      <c r="BM25" s="210"/>
      <c r="BN25" s="210"/>
      <c r="BO25" s="210"/>
      <c r="BP25" s="210"/>
      <c r="BQ25" s="210"/>
      <c r="BR25" s="210"/>
      <c r="BS25" s="210"/>
      <c r="BT25" s="210"/>
      <c r="BU25" s="210"/>
      <c r="BV25" s="210"/>
    </row>
    <row r="26" spans="1:74" x14ac:dyDescent="0.35">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c r="BI26" s="210"/>
      <c r="BJ26" s="210"/>
      <c r="BK26" s="210"/>
      <c r="BL26" s="210"/>
      <c r="BM26" s="210"/>
      <c r="BN26" s="210"/>
      <c r="BO26" s="210"/>
      <c r="BP26" s="210"/>
      <c r="BQ26" s="210"/>
      <c r="BR26" s="210"/>
      <c r="BS26" s="210"/>
      <c r="BT26" s="210"/>
      <c r="BU26" s="210"/>
      <c r="BV26" s="210"/>
    </row>
    <row r="27" spans="1:74" x14ac:dyDescent="0.35">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c r="BI27" s="210"/>
      <c r="BJ27" s="210"/>
      <c r="BK27" s="210"/>
      <c r="BL27" s="210"/>
      <c r="BM27" s="210"/>
      <c r="BN27" s="210"/>
      <c r="BO27" s="210"/>
      <c r="BP27" s="210"/>
      <c r="BQ27" s="210"/>
      <c r="BR27" s="210"/>
      <c r="BS27" s="210"/>
      <c r="BT27" s="210"/>
      <c r="BU27" s="210"/>
      <c r="BV27" s="210"/>
    </row>
    <row r="28" spans="1:74" x14ac:dyDescent="0.35">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c r="BI28" s="210"/>
      <c r="BJ28" s="210"/>
      <c r="BK28" s="210"/>
      <c r="BL28" s="210"/>
      <c r="BM28" s="210"/>
      <c r="BN28" s="210"/>
      <c r="BO28" s="210"/>
      <c r="BP28" s="210"/>
      <c r="BQ28" s="210"/>
      <c r="BR28" s="210"/>
      <c r="BS28" s="210"/>
      <c r="BT28" s="210"/>
      <c r="BU28" s="210"/>
      <c r="BV28" s="210"/>
    </row>
    <row r="29" spans="1:74" x14ac:dyDescent="0.35">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c r="BI29" s="210"/>
      <c r="BJ29" s="210"/>
      <c r="BK29" s="210"/>
      <c r="BL29" s="210"/>
      <c r="BM29" s="210"/>
      <c r="BN29" s="210"/>
      <c r="BO29" s="210"/>
      <c r="BP29" s="210"/>
      <c r="BQ29" s="210"/>
      <c r="BR29" s="210"/>
      <c r="BS29" s="210"/>
      <c r="BT29" s="210"/>
      <c r="BU29" s="210"/>
      <c r="BV29" s="210"/>
    </row>
    <row r="30" spans="1:74" x14ac:dyDescent="0.35">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c r="BI30" s="210"/>
      <c r="BJ30" s="210"/>
      <c r="BK30" s="210"/>
      <c r="BL30" s="210"/>
      <c r="BM30" s="210"/>
      <c r="BN30" s="210"/>
      <c r="BO30" s="210"/>
      <c r="BP30" s="210"/>
      <c r="BQ30" s="210"/>
      <c r="BR30" s="210"/>
      <c r="BS30" s="210"/>
      <c r="BT30" s="210"/>
      <c r="BU30" s="210"/>
      <c r="BV30" s="210"/>
    </row>
    <row r="31" spans="1:74" x14ac:dyDescent="0.35">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c r="BI31" s="210"/>
      <c r="BJ31" s="210"/>
      <c r="BK31" s="210"/>
      <c r="BL31" s="210"/>
      <c r="BM31" s="210"/>
      <c r="BN31" s="210"/>
      <c r="BO31" s="210"/>
      <c r="BP31" s="210"/>
      <c r="BQ31" s="210"/>
      <c r="BR31" s="210"/>
      <c r="BS31" s="210"/>
      <c r="BT31" s="210"/>
      <c r="BU31" s="210"/>
      <c r="BV31" s="210"/>
    </row>
    <row r="32" spans="1:74" x14ac:dyDescent="0.35">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c r="BI32" s="210"/>
      <c r="BJ32" s="210"/>
      <c r="BK32" s="210"/>
      <c r="BL32" s="210"/>
      <c r="BM32" s="210"/>
      <c r="BN32" s="210"/>
      <c r="BO32" s="210"/>
      <c r="BP32" s="210"/>
      <c r="BQ32" s="210"/>
      <c r="BR32" s="210"/>
      <c r="BS32" s="210"/>
      <c r="BT32" s="210"/>
      <c r="BU32" s="210"/>
      <c r="BV32" s="210"/>
    </row>
    <row r="33" spans="13:74" x14ac:dyDescent="0.35">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c r="BI33" s="210"/>
      <c r="BJ33" s="210"/>
      <c r="BK33" s="210"/>
      <c r="BL33" s="210"/>
      <c r="BM33" s="210"/>
      <c r="BN33" s="210"/>
      <c r="BO33" s="210"/>
      <c r="BP33" s="210"/>
      <c r="BQ33" s="210"/>
      <c r="BR33" s="210"/>
      <c r="BS33" s="210"/>
      <c r="BT33" s="210"/>
      <c r="BU33" s="210"/>
      <c r="BV33" s="210"/>
    </row>
    <row r="34" spans="13:74" x14ac:dyDescent="0.35">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c r="BI34" s="210"/>
      <c r="BJ34" s="210"/>
      <c r="BK34" s="210"/>
      <c r="BL34" s="210"/>
      <c r="BM34" s="210"/>
      <c r="BN34" s="210"/>
      <c r="BO34" s="210"/>
      <c r="BP34" s="210"/>
      <c r="BQ34" s="210"/>
      <c r="BR34" s="210"/>
      <c r="BS34" s="210"/>
      <c r="BT34" s="210"/>
      <c r="BU34" s="210"/>
      <c r="BV34" s="210"/>
    </row>
    <row r="35" spans="13:74" x14ac:dyDescent="0.35">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0"/>
      <c r="BN35" s="210"/>
      <c r="BO35" s="210"/>
      <c r="BP35" s="210"/>
      <c r="BQ35" s="210"/>
      <c r="BR35" s="210"/>
      <c r="BS35" s="210"/>
      <c r="BT35" s="210"/>
      <c r="BU35" s="210"/>
      <c r="BV35" s="210"/>
    </row>
    <row r="36" spans="13:74" x14ac:dyDescent="0.35">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0"/>
      <c r="BL36" s="210"/>
      <c r="BM36" s="210"/>
      <c r="BN36" s="210"/>
      <c r="BO36" s="210"/>
      <c r="BP36" s="210"/>
      <c r="BQ36" s="210"/>
      <c r="BR36" s="210"/>
      <c r="BS36" s="210"/>
      <c r="BT36" s="210"/>
      <c r="BU36" s="210"/>
      <c r="BV36" s="210"/>
    </row>
    <row r="37" spans="13:74" x14ac:dyDescent="0.35">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0"/>
      <c r="BL37" s="210"/>
      <c r="BM37" s="210"/>
      <c r="BN37" s="210"/>
      <c r="BO37" s="210"/>
      <c r="BP37" s="210"/>
      <c r="BQ37" s="210"/>
      <c r="BR37" s="210"/>
      <c r="BS37" s="210"/>
      <c r="BT37" s="210"/>
      <c r="BU37" s="210"/>
      <c r="BV37" s="210"/>
    </row>
    <row r="38" spans="13:74" x14ac:dyDescent="0.35">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0"/>
      <c r="BR38" s="210"/>
      <c r="BS38" s="210"/>
      <c r="BT38" s="210"/>
      <c r="BU38" s="210"/>
      <c r="BV38" s="210"/>
    </row>
    <row r="39" spans="13:74" x14ac:dyDescent="0.35">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0"/>
      <c r="BL39" s="210"/>
      <c r="BM39" s="210"/>
      <c r="BN39" s="210"/>
      <c r="BO39" s="210"/>
      <c r="BP39" s="210"/>
      <c r="BQ39" s="210"/>
      <c r="BR39" s="210"/>
      <c r="BS39" s="210"/>
      <c r="BT39" s="210"/>
      <c r="BU39" s="210"/>
      <c r="BV39" s="210"/>
    </row>
    <row r="40" spans="13:74" x14ac:dyDescent="0.35">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0"/>
      <c r="BL40" s="210"/>
      <c r="BM40" s="210"/>
      <c r="BN40" s="210"/>
      <c r="BO40" s="210"/>
      <c r="BP40" s="210"/>
      <c r="BQ40" s="210"/>
      <c r="BR40" s="210"/>
      <c r="BS40" s="210"/>
      <c r="BT40" s="210"/>
      <c r="BU40" s="210"/>
      <c r="BV40" s="210"/>
    </row>
    <row r="41" spans="13:74" x14ac:dyDescent="0.35">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0"/>
      <c r="BL41" s="210"/>
      <c r="BM41" s="210"/>
      <c r="BN41" s="210"/>
      <c r="BO41" s="210"/>
      <c r="BP41" s="210"/>
      <c r="BQ41" s="210"/>
      <c r="BR41" s="210"/>
      <c r="BS41" s="210"/>
      <c r="BT41" s="210"/>
      <c r="BU41" s="210"/>
      <c r="BV41" s="210"/>
    </row>
    <row r="42" spans="13:74" x14ac:dyDescent="0.35">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0"/>
      <c r="BL42" s="210"/>
      <c r="BM42" s="210"/>
      <c r="BN42" s="210"/>
      <c r="BO42" s="210"/>
      <c r="BP42" s="210"/>
      <c r="BQ42" s="210"/>
      <c r="BR42" s="210"/>
      <c r="BS42" s="210"/>
      <c r="BT42" s="210"/>
      <c r="BU42" s="210"/>
      <c r="BV42" s="210"/>
    </row>
    <row r="43" spans="13:74" x14ac:dyDescent="0.35">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0"/>
      <c r="BR43" s="210"/>
      <c r="BS43" s="210"/>
      <c r="BT43" s="210"/>
      <c r="BU43" s="210"/>
      <c r="BV43" s="210"/>
    </row>
    <row r="44" spans="13:74" x14ac:dyDescent="0.35">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c r="BI44" s="210"/>
      <c r="BJ44" s="210"/>
      <c r="BK44" s="210"/>
      <c r="BL44" s="210"/>
      <c r="BM44" s="210"/>
      <c r="BN44" s="210"/>
      <c r="BO44" s="210"/>
      <c r="BP44" s="210"/>
      <c r="BQ44" s="210"/>
      <c r="BR44" s="210"/>
      <c r="BS44" s="210"/>
      <c r="BT44" s="210"/>
      <c r="BU44" s="210"/>
      <c r="BV44" s="210"/>
    </row>
    <row r="45" spans="13:74" x14ac:dyDescent="0.35">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c r="BI45" s="210"/>
      <c r="BJ45" s="210"/>
      <c r="BK45" s="210"/>
      <c r="BL45" s="210"/>
      <c r="BM45" s="210"/>
      <c r="BN45" s="210"/>
      <c r="BO45" s="210"/>
      <c r="BP45" s="210"/>
      <c r="BQ45" s="210"/>
      <c r="BR45" s="210"/>
      <c r="BS45" s="210"/>
      <c r="BT45" s="210"/>
      <c r="BU45" s="210"/>
      <c r="BV45" s="210"/>
    </row>
    <row r="46" spans="13:74" x14ac:dyDescent="0.35">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c r="BI46" s="210"/>
      <c r="BJ46" s="210"/>
      <c r="BK46" s="210"/>
      <c r="BL46" s="210"/>
      <c r="BM46" s="210"/>
      <c r="BN46" s="210"/>
      <c r="BO46" s="210"/>
      <c r="BP46" s="210"/>
      <c r="BQ46" s="210"/>
      <c r="BR46" s="210"/>
      <c r="BS46" s="210"/>
      <c r="BT46" s="210"/>
      <c r="BU46" s="210"/>
      <c r="BV46" s="210"/>
    </row>
    <row r="47" spans="13:74" x14ac:dyDescent="0.35">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c r="BI47" s="210"/>
      <c r="BJ47" s="210"/>
      <c r="BK47" s="210"/>
      <c r="BL47" s="210"/>
      <c r="BM47" s="210"/>
      <c r="BN47" s="210"/>
      <c r="BO47" s="210"/>
      <c r="BP47" s="210"/>
      <c r="BQ47" s="210"/>
      <c r="BR47" s="210"/>
      <c r="BS47" s="210"/>
      <c r="BT47" s="210"/>
      <c r="BU47" s="210"/>
      <c r="BV47" s="210"/>
    </row>
    <row r="48" spans="13:74" x14ac:dyDescent="0.35">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c r="BI48" s="210"/>
      <c r="BJ48" s="210"/>
      <c r="BK48" s="210"/>
      <c r="BL48" s="210"/>
      <c r="BM48" s="210"/>
      <c r="BN48" s="210"/>
      <c r="BO48" s="210"/>
      <c r="BP48" s="210"/>
      <c r="BQ48" s="210"/>
      <c r="BR48" s="210"/>
      <c r="BS48" s="210"/>
      <c r="BT48" s="210"/>
      <c r="BU48" s="210"/>
      <c r="BV48" s="210"/>
    </row>
    <row r="49" spans="13:74" x14ac:dyDescent="0.35">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c r="BI49" s="210"/>
      <c r="BJ49" s="210"/>
      <c r="BK49" s="210"/>
      <c r="BL49" s="210"/>
      <c r="BM49" s="210"/>
      <c r="BN49" s="210"/>
      <c r="BO49" s="210"/>
      <c r="BP49" s="210"/>
      <c r="BQ49" s="210"/>
      <c r="BR49" s="210"/>
      <c r="BS49" s="210"/>
      <c r="BT49" s="210"/>
      <c r="BU49" s="210"/>
      <c r="BV49" s="210"/>
    </row>
    <row r="50" spans="13:74" x14ac:dyDescent="0.35">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c r="BI50" s="210"/>
      <c r="BJ50" s="210"/>
      <c r="BK50" s="210"/>
      <c r="BL50" s="210"/>
      <c r="BM50" s="210"/>
      <c r="BN50" s="210"/>
      <c r="BO50" s="210"/>
      <c r="BP50" s="210"/>
      <c r="BQ50" s="210"/>
      <c r="BR50" s="210"/>
      <c r="BS50" s="210"/>
      <c r="BT50" s="210"/>
      <c r="BU50" s="210"/>
      <c r="BV50" s="210"/>
    </row>
    <row r="51" spans="13:74" x14ac:dyDescent="0.35">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c r="BI51" s="210"/>
      <c r="BJ51" s="210"/>
      <c r="BK51" s="210"/>
      <c r="BL51" s="210"/>
      <c r="BM51" s="210"/>
      <c r="BN51" s="210"/>
      <c r="BO51" s="210"/>
      <c r="BP51" s="210"/>
      <c r="BQ51" s="210"/>
      <c r="BR51" s="210"/>
      <c r="BS51" s="210"/>
      <c r="BT51" s="210"/>
      <c r="BU51" s="210"/>
      <c r="BV51" s="210"/>
    </row>
    <row r="52" spans="13:74" x14ac:dyDescent="0.35">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c r="BI52" s="210"/>
      <c r="BJ52" s="210"/>
      <c r="BK52" s="210"/>
      <c r="BL52" s="210"/>
      <c r="BM52" s="210"/>
      <c r="BN52" s="210"/>
      <c r="BO52" s="210"/>
      <c r="BP52" s="210"/>
      <c r="BQ52" s="210"/>
      <c r="BR52" s="210"/>
      <c r="BS52" s="210"/>
      <c r="BT52" s="210"/>
      <c r="BU52" s="210"/>
      <c r="BV52" s="210"/>
    </row>
    <row r="53" spans="13:74" x14ac:dyDescent="0.35">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c r="BI53" s="210"/>
      <c r="BJ53" s="210"/>
      <c r="BK53" s="210"/>
      <c r="BL53" s="210"/>
      <c r="BM53" s="210"/>
      <c r="BN53" s="210"/>
      <c r="BO53" s="210"/>
      <c r="BP53" s="210"/>
      <c r="BQ53" s="210"/>
      <c r="BR53" s="210"/>
      <c r="BS53" s="210"/>
      <c r="BT53" s="210"/>
      <c r="BU53" s="210"/>
      <c r="BV53" s="210"/>
    </row>
    <row r="54" spans="13:74" x14ac:dyDescent="0.35">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c r="BI54" s="210"/>
      <c r="BJ54" s="210"/>
      <c r="BK54" s="210"/>
      <c r="BL54" s="210"/>
      <c r="BM54" s="210"/>
      <c r="BN54" s="210"/>
      <c r="BO54" s="210"/>
      <c r="BP54" s="210"/>
      <c r="BQ54" s="210"/>
      <c r="BR54" s="210"/>
      <c r="BS54" s="210"/>
      <c r="BT54" s="210"/>
      <c r="BU54" s="210"/>
      <c r="BV54" s="210"/>
    </row>
    <row r="55" spans="13:74" x14ac:dyDescent="0.35">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c r="BI55" s="210"/>
      <c r="BJ55" s="210"/>
      <c r="BK55" s="210"/>
      <c r="BL55" s="210"/>
      <c r="BM55" s="210"/>
      <c r="BN55" s="210"/>
      <c r="BO55" s="210"/>
      <c r="BP55" s="210"/>
      <c r="BQ55" s="210"/>
      <c r="BR55" s="210"/>
      <c r="BS55" s="210"/>
      <c r="BT55" s="210"/>
      <c r="BU55" s="210"/>
      <c r="BV55" s="210"/>
    </row>
    <row r="56" spans="13:74" x14ac:dyDescent="0.35">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c r="BI56" s="210"/>
      <c r="BJ56" s="210"/>
      <c r="BK56" s="210"/>
      <c r="BL56" s="210"/>
      <c r="BM56" s="210"/>
      <c r="BN56" s="210"/>
      <c r="BO56" s="210"/>
      <c r="BP56" s="210"/>
      <c r="BQ56" s="210"/>
      <c r="BR56" s="210"/>
      <c r="BS56" s="210"/>
      <c r="BT56" s="210"/>
      <c r="BU56" s="210"/>
      <c r="BV56" s="210"/>
    </row>
    <row r="57" spans="13:74" x14ac:dyDescent="0.35">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c r="BI57" s="210"/>
      <c r="BJ57" s="210"/>
      <c r="BK57" s="210"/>
      <c r="BL57" s="210"/>
      <c r="BM57" s="210"/>
      <c r="BN57" s="210"/>
      <c r="BO57" s="210"/>
      <c r="BP57" s="210"/>
      <c r="BQ57" s="210"/>
      <c r="BR57" s="210"/>
      <c r="BS57" s="210"/>
      <c r="BT57" s="210"/>
      <c r="BU57" s="210"/>
      <c r="BV57" s="210"/>
    </row>
    <row r="58" spans="13:74" x14ac:dyDescent="0.35">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c r="BI58" s="210"/>
      <c r="BJ58" s="210"/>
      <c r="BK58" s="210"/>
      <c r="BL58" s="210"/>
      <c r="BM58" s="210"/>
      <c r="BN58" s="210"/>
      <c r="BO58" s="210"/>
      <c r="BP58" s="210"/>
      <c r="BQ58" s="210"/>
      <c r="BR58" s="210"/>
      <c r="BS58" s="210"/>
      <c r="BT58" s="210"/>
      <c r="BU58" s="210"/>
      <c r="BV58" s="210"/>
    </row>
    <row r="59" spans="13:74" x14ac:dyDescent="0.35">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0"/>
      <c r="BR59" s="210"/>
      <c r="BS59" s="210"/>
      <c r="BT59" s="210"/>
      <c r="BU59" s="210"/>
      <c r="BV59" s="210"/>
    </row>
    <row r="60" spans="13:74" x14ac:dyDescent="0.35">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c r="BI60" s="210"/>
      <c r="BJ60" s="210"/>
      <c r="BK60" s="210"/>
      <c r="BL60" s="210"/>
      <c r="BM60" s="210"/>
      <c r="BN60" s="210"/>
      <c r="BO60" s="210"/>
      <c r="BP60" s="210"/>
      <c r="BQ60" s="210"/>
      <c r="BR60" s="210"/>
      <c r="BS60" s="210"/>
      <c r="BT60" s="210"/>
      <c r="BU60" s="210"/>
      <c r="BV60" s="210"/>
    </row>
    <row r="61" spans="13:74" x14ac:dyDescent="0.35">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c r="BI61" s="210"/>
      <c r="BJ61" s="210"/>
      <c r="BK61" s="210"/>
      <c r="BL61" s="210"/>
      <c r="BM61" s="210"/>
      <c r="BN61" s="210"/>
      <c r="BO61" s="210"/>
      <c r="BP61" s="210"/>
      <c r="BQ61" s="210"/>
      <c r="BR61" s="210"/>
      <c r="BS61" s="210"/>
      <c r="BT61" s="210"/>
      <c r="BU61" s="210"/>
      <c r="BV61" s="210"/>
    </row>
    <row r="62" spans="13:74" x14ac:dyDescent="0.35">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c r="BI62" s="210"/>
      <c r="BJ62" s="210"/>
      <c r="BK62" s="210"/>
      <c r="BL62" s="210"/>
      <c r="BM62" s="210"/>
      <c r="BN62" s="210"/>
      <c r="BO62" s="210"/>
      <c r="BP62" s="210"/>
      <c r="BQ62" s="210"/>
      <c r="BR62" s="210"/>
      <c r="BS62" s="210"/>
      <c r="BT62" s="210"/>
      <c r="BU62" s="210"/>
      <c r="BV62" s="210"/>
    </row>
    <row r="63" spans="13:74" x14ac:dyDescent="0.35">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c r="BI63" s="210"/>
      <c r="BJ63" s="210"/>
      <c r="BK63" s="210"/>
      <c r="BL63" s="210"/>
      <c r="BM63" s="210"/>
      <c r="BN63" s="210"/>
      <c r="BO63" s="210"/>
      <c r="BP63" s="210"/>
      <c r="BQ63" s="210"/>
      <c r="BR63" s="210"/>
      <c r="BS63" s="210"/>
      <c r="BT63" s="210"/>
      <c r="BU63" s="210"/>
      <c r="BV63" s="210"/>
    </row>
    <row r="64" spans="13:74" x14ac:dyDescent="0.35">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c r="BI64" s="210"/>
      <c r="BJ64" s="210"/>
      <c r="BK64" s="210"/>
      <c r="BL64" s="210"/>
      <c r="BM64" s="210"/>
      <c r="BN64" s="210"/>
      <c r="BO64" s="210"/>
      <c r="BP64" s="210"/>
      <c r="BQ64" s="210"/>
      <c r="BR64" s="210"/>
      <c r="BS64" s="210"/>
      <c r="BT64" s="210"/>
      <c r="BU64" s="210"/>
      <c r="BV64" s="210"/>
    </row>
    <row r="65" spans="13:74" x14ac:dyDescent="0.35">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c r="BI65" s="210"/>
      <c r="BJ65" s="210"/>
      <c r="BK65" s="210"/>
      <c r="BL65" s="210"/>
      <c r="BM65" s="210"/>
      <c r="BN65" s="210"/>
      <c r="BO65" s="210"/>
      <c r="BP65" s="210"/>
      <c r="BQ65" s="210"/>
      <c r="BR65" s="210"/>
      <c r="BS65" s="210"/>
      <c r="BT65" s="210"/>
      <c r="BU65" s="210"/>
      <c r="BV65" s="210"/>
    </row>
    <row r="66" spans="13:74" x14ac:dyDescent="0.35">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c r="BI66" s="210"/>
      <c r="BJ66" s="210"/>
      <c r="BK66" s="210"/>
      <c r="BL66" s="210"/>
      <c r="BM66" s="210"/>
      <c r="BN66" s="210"/>
      <c r="BO66" s="210"/>
      <c r="BP66" s="210"/>
      <c r="BQ66" s="210"/>
      <c r="BR66" s="210"/>
      <c r="BS66" s="210"/>
      <c r="BT66" s="210"/>
      <c r="BU66" s="210"/>
      <c r="BV66" s="210"/>
    </row>
    <row r="67" spans="13:74" x14ac:dyDescent="0.35">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c r="BI67" s="210"/>
      <c r="BJ67" s="210"/>
      <c r="BK67" s="210"/>
      <c r="BL67" s="210"/>
      <c r="BM67" s="210"/>
      <c r="BN67" s="210"/>
      <c r="BO67" s="210"/>
      <c r="BP67" s="210"/>
      <c r="BQ67" s="210"/>
      <c r="BR67" s="210"/>
      <c r="BS67" s="210"/>
      <c r="BT67" s="210"/>
      <c r="BU67" s="210"/>
      <c r="BV67" s="210"/>
    </row>
    <row r="68" spans="13:74" x14ac:dyDescent="0.35">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c r="BI68" s="210"/>
      <c r="BJ68" s="210"/>
      <c r="BK68" s="210"/>
      <c r="BL68" s="210"/>
      <c r="BM68" s="210"/>
      <c r="BN68" s="210"/>
      <c r="BO68" s="210"/>
      <c r="BP68" s="210"/>
      <c r="BQ68" s="210"/>
      <c r="BR68" s="210"/>
      <c r="BS68" s="210"/>
      <c r="BT68" s="210"/>
      <c r="BU68" s="210"/>
      <c r="BV68" s="210"/>
    </row>
    <row r="69" spans="13:74" x14ac:dyDescent="0.35">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c r="BI69" s="210"/>
      <c r="BJ69" s="210"/>
      <c r="BK69" s="210"/>
      <c r="BL69" s="210"/>
      <c r="BM69" s="210"/>
      <c r="BN69" s="210"/>
      <c r="BO69" s="210"/>
      <c r="BP69" s="210"/>
      <c r="BQ69" s="210"/>
      <c r="BR69" s="210"/>
      <c r="BS69" s="210"/>
      <c r="BT69" s="210"/>
      <c r="BU69" s="210"/>
      <c r="BV69" s="210"/>
    </row>
    <row r="70" spans="13:74" x14ac:dyDescent="0.35">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c r="BI70" s="210"/>
      <c r="BJ70" s="210"/>
      <c r="BK70" s="210"/>
      <c r="BL70" s="210"/>
      <c r="BM70" s="210"/>
      <c r="BN70" s="210"/>
      <c r="BO70" s="210"/>
      <c r="BP70" s="210"/>
      <c r="BQ70" s="210"/>
      <c r="BR70" s="210"/>
      <c r="BS70" s="210"/>
      <c r="BT70" s="210"/>
      <c r="BU70" s="210"/>
      <c r="BV70" s="210"/>
    </row>
    <row r="71" spans="13:74" x14ac:dyDescent="0.35">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c r="BI71" s="210"/>
      <c r="BJ71" s="210"/>
      <c r="BK71" s="210"/>
      <c r="BL71" s="210"/>
      <c r="BM71" s="210"/>
      <c r="BN71" s="210"/>
      <c r="BO71" s="210"/>
      <c r="BP71" s="210"/>
      <c r="BQ71" s="210"/>
      <c r="BR71" s="210"/>
      <c r="BS71" s="210"/>
      <c r="BT71" s="210"/>
      <c r="BU71" s="210"/>
      <c r="BV71" s="210"/>
    </row>
    <row r="72" spans="13:74" x14ac:dyDescent="0.35">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c r="BI72" s="210"/>
      <c r="BJ72" s="210"/>
      <c r="BK72" s="210"/>
      <c r="BL72" s="210"/>
      <c r="BM72" s="210"/>
      <c r="BN72" s="210"/>
      <c r="BO72" s="210"/>
      <c r="BP72" s="210"/>
      <c r="BQ72" s="210"/>
      <c r="BR72" s="210"/>
      <c r="BS72" s="210"/>
      <c r="BT72" s="210"/>
      <c r="BU72" s="210"/>
      <c r="BV72" s="210"/>
    </row>
    <row r="73" spans="13:74" x14ac:dyDescent="0.35">
      <c r="M73" s="210"/>
      <c r="N73" s="210"/>
      <c r="O73" s="210"/>
      <c r="P73" s="210"/>
      <c r="Q73" s="210"/>
      <c r="R73" s="210"/>
      <c r="S73" s="210"/>
      <c r="T73" s="210"/>
      <c r="U73" s="210"/>
      <c r="V73" s="210"/>
      <c r="W73" s="210"/>
      <c r="X73" s="210"/>
      <c r="Y73" s="210"/>
      <c r="Z73" s="210"/>
      <c r="AA73" s="210"/>
      <c r="AB73" s="210"/>
      <c r="AC73" s="210"/>
      <c r="AD73" s="210"/>
      <c r="AE73" s="210"/>
      <c r="AF73" s="210"/>
      <c r="AG73" s="210"/>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c r="BI73" s="210"/>
      <c r="BJ73" s="210"/>
      <c r="BK73" s="210"/>
      <c r="BL73" s="210"/>
      <c r="BM73" s="210"/>
      <c r="BN73" s="210"/>
      <c r="BO73" s="210"/>
      <c r="BP73" s="210"/>
      <c r="BQ73" s="210"/>
      <c r="BR73" s="210"/>
      <c r="BS73" s="210"/>
      <c r="BT73" s="210"/>
      <c r="BU73" s="210"/>
      <c r="BV73" s="210"/>
    </row>
    <row r="74" spans="13:74" x14ac:dyDescent="0.35">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c r="BI74" s="210"/>
      <c r="BJ74" s="210"/>
      <c r="BK74" s="210"/>
      <c r="BL74" s="210"/>
      <c r="BM74" s="210"/>
      <c r="BN74" s="210"/>
      <c r="BO74" s="210"/>
      <c r="BP74" s="210"/>
      <c r="BQ74" s="210"/>
      <c r="BR74" s="210"/>
      <c r="BS74" s="210"/>
      <c r="BT74" s="210"/>
      <c r="BU74" s="210"/>
      <c r="BV74" s="210"/>
    </row>
    <row r="75" spans="13:74" x14ac:dyDescent="0.35">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c r="BI75" s="210"/>
      <c r="BJ75" s="210"/>
      <c r="BK75" s="210"/>
      <c r="BL75" s="210"/>
      <c r="BM75" s="210"/>
      <c r="BN75" s="210"/>
      <c r="BO75" s="210"/>
      <c r="BP75" s="210"/>
      <c r="BQ75" s="210"/>
      <c r="BR75" s="210"/>
      <c r="BS75" s="210"/>
      <c r="BT75" s="210"/>
      <c r="BU75" s="210"/>
      <c r="BV75" s="210"/>
    </row>
    <row r="76" spans="13:74" x14ac:dyDescent="0.35">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c r="BI76" s="210"/>
      <c r="BJ76" s="210"/>
      <c r="BK76" s="210"/>
      <c r="BL76" s="210"/>
      <c r="BM76" s="210"/>
      <c r="BN76" s="210"/>
      <c r="BO76" s="210"/>
      <c r="BP76" s="210"/>
      <c r="BQ76" s="210"/>
      <c r="BR76" s="210"/>
      <c r="BS76" s="210"/>
      <c r="BT76" s="210"/>
      <c r="BU76" s="210"/>
      <c r="BV76" s="210"/>
    </row>
    <row r="77" spans="13:74" x14ac:dyDescent="0.35">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c r="BI77" s="210"/>
      <c r="BJ77" s="210"/>
      <c r="BK77" s="210"/>
      <c r="BL77" s="210"/>
      <c r="BM77" s="210"/>
      <c r="BN77" s="210"/>
      <c r="BO77" s="210"/>
      <c r="BP77" s="210"/>
      <c r="BQ77" s="210"/>
      <c r="BR77" s="210"/>
      <c r="BS77" s="210"/>
      <c r="BT77" s="210"/>
      <c r="BU77" s="210"/>
      <c r="BV77" s="210"/>
    </row>
    <row r="78" spans="13:74" x14ac:dyDescent="0.35">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c r="BI78" s="210"/>
      <c r="BJ78" s="210"/>
      <c r="BK78" s="210"/>
      <c r="BL78" s="210"/>
      <c r="BM78" s="210"/>
      <c r="BN78" s="210"/>
      <c r="BO78" s="210"/>
      <c r="BP78" s="210"/>
      <c r="BQ78" s="210"/>
      <c r="BR78" s="210"/>
      <c r="BS78" s="210"/>
      <c r="BT78" s="210"/>
      <c r="BU78" s="210"/>
      <c r="BV78" s="210"/>
    </row>
    <row r="79" spans="13:74" x14ac:dyDescent="0.35">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c r="BI79" s="210"/>
      <c r="BJ79" s="210"/>
      <c r="BK79" s="210"/>
      <c r="BL79" s="210"/>
      <c r="BM79" s="210"/>
      <c r="BN79" s="210"/>
      <c r="BO79" s="210"/>
      <c r="BP79" s="210"/>
      <c r="BQ79" s="210"/>
      <c r="BR79" s="210"/>
      <c r="BS79" s="210"/>
      <c r="BT79" s="210"/>
      <c r="BU79" s="210"/>
      <c r="BV79" s="210"/>
    </row>
    <row r="80" spans="13:74" x14ac:dyDescent="0.35">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c r="BI80" s="210"/>
      <c r="BJ80" s="210"/>
      <c r="BK80" s="210"/>
      <c r="BL80" s="210"/>
      <c r="BM80" s="210"/>
      <c r="BN80" s="210"/>
      <c r="BO80" s="210"/>
      <c r="BP80" s="210"/>
      <c r="BQ80" s="210"/>
      <c r="BR80" s="210"/>
      <c r="BS80" s="210"/>
      <c r="BT80" s="210"/>
      <c r="BU80" s="210"/>
      <c r="BV80" s="210"/>
    </row>
    <row r="81" spans="13:74" x14ac:dyDescent="0.35">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c r="BI81" s="210"/>
      <c r="BJ81" s="210"/>
      <c r="BK81" s="210"/>
      <c r="BL81" s="210"/>
      <c r="BM81" s="210"/>
      <c r="BN81" s="210"/>
      <c r="BO81" s="210"/>
      <c r="BP81" s="210"/>
      <c r="BQ81" s="210"/>
      <c r="BR81" s="210"/>
      <c r="BS81" s="210"/>
      <c r="BT81" s="210"/>
      <c r="BU81" s="210"/>
      <c r="BV81" s="210"/>
    </row>
    <row r="82" spans="13:74" x14ac:dyDescent="0.35">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c r="BI82" s="210"/>
      <c r="BJ82" s="210"/>
      <c r="BK82" s="210"/>
      <c r="BL82" s="210"/>
      <c r="BM82" s="210"/>
      <c r="BN82" s="210"/>
      <c r="BO82" s="210"/>
      <c r="BP82" s="210"/>
      <c r="BQ82" s="210"/>
      <c r="BR82" s="210"/>
      <c r="BS82" s="210"/>
      <c r="BT82" s="210"/>
      <c r="BU82" s="210"/>
      <c r="BV82" s="210"/>
    </row>
    <row r="83" spans="13:74" x14ac:dyDescent="0.35">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c r="BI83" s="210"/>
      <c r="BJ83" s="210"/>
      <c r="BK83" s="210"/>
      <c r="BL83" s="210"/>
      <c r="BM83" s="210"/>
      <c r="BN83" s="210"/>
      <c r="BO83" s="210"/>
      <c r="BP83" s="210"/>
      <c r="BQ83" s="210"/>
      <c r="BR83" s="210"/>
      <c r="BS83" s="210"/>
      <c r="BT83" s="210"/>
      <c r="BU83" s="210"/>
      <c r="BV83" s="210"/>
    </row>
    <row r="84" spans="13:74" x14ac:dyDescent="0.35">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c r="BI84" s="210"/>
      <c r="BJ84" s="210"/>
      <c r="BK84" s="210"/>
      <c r="BL84" s="210"/>
      <c r="BM84" s="210"/>
      <c r="BN84" s="210"/>
      <c r="BO84" s="210"/>
      <c r="BP84" s="210"/>
      <c r="BQ84" s="210"/>
      <c r="BR84" s="210"/>
      <c r="BS84" s="210"/>
      <c r="BT84" s="210"/>
      <c r="BU84" s="210"/>
      <c r="BV84" s="210"/>
    </row>
    <row r="85" spans="13:74" x14ac:dyDescent="0.35">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c r="BI85" s="210"/>
      <c r="BJ85" s="210"/>
      <c r="BK85" s="210"/>
      <c r="BL85" s="210"/>
      <c r="BM85" s="210"/>
      <c r="BN85" s="210"/>
      <c r="BO85" s="210"/>
      <c r="BP85" s="210"/>
      <c r="BQ85" s="210"/>
      <c r="BR85" s="210"/>
      <c r="BS85" s="210"/>
      <c r="BT85" s="210"/>
      <c r="BU85" s="210"/>
      <c r="BV85" s="210"/>
    </row>
    <row r="86" spans="13:74" x14ac:dyDescent="0.35">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c r="BI86" s="210"/>
      <c r="BJ86" s="210"/>
      <c r="BK86" s="210"/>
      <c r="BL86" s="210"/>
      <c r="BM86" s="210"/>
      <c r="BN86" s="210"/>
      <c r="BO86" s="210"/>
      <c r="BP86" s="210"/>
      <c r="BQ86" s="210"/>
      <c r="BR86" s="210"/>
      <c r="BS86" s="210"/>
      <c r="BT86" s="210"/>
      <c r="BU86" s="210"/>
      <c r="BV86" s="210"/>
    </row>
    <row r="87" spans="13:74" x14ac:dyDescent="0.35">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c r="BI87" s="210"/>
      <c r="BJ87" s="210"/>
      <c r="BK87" s="210"/>
      <c r="BL87" s="210"/>
      <c r="BM87" s="210"/>
      <c r="BN87" s="210"/>
      <c r="BO87" s="210"/>
      <c r="BP87" s="210"/>
      <c r="BQ87" s="210"/>
      <c r="BR87" s="210"/>
      <c r="BS87" s="210"/>
      <c r="BT87" s="210"/>
      <c r="BU87" s="210"/>
      <c r="BV87" s="210"/>
    </row>
    <row r="88" spans="13:74" x14ac:dyDescent="0.35">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c r="BI88" s="210"/>
      <c r="BJ88" s="210"/>
      <c r="BK88" s="210"/>
      <c r="BL88" s="210"/>
      <c r="BM88" s="210"/>
      <c r="BN88" s="210"/>
      <c r="BO88" s="210"/>
      <c r="BP88" s="210"/>
      <c r="BQ88" s="210"/>
      <c r="BR88" s="210"/>
      <c r="BS88" s="210"/>
      <c r="BT88" s="210"/>
      <c r="BU88" s="210"/>
      <c r="BV88" s="210"/>
    </row>
    <row r="89" spans="13:74" x14ac:dyDescent="0.35">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c r="BI89" s="210"/>
      <c r="BJ89" s="210"/>
      <c r="BK89" s="210"/>
      <c r="BL89" s="210"/>
      <c r="BM89" s="210"/>
      <c r="BN89" s="210"/>
      <c r="BO89" s="210"/>
      <c r="BP89" s="210"/>
      <c r="BQ89" s="210"/>
      <c r="BR89" s="210"/>
      <c r="BS89" s="210"/>
      <c r="BT89" s="210"/>
      <c r="BU89" s="210"/>
      <c r="BV89" s="210"/>
    </row>
    <row r="90" spans="13:74" x14ac:dyDescent="0.35">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c r="BI90" s="210"/>
      <c r="BJ90" s="210"/>
      <c r="BK90" s="210"/>
      <c r="BL90" s="210"/>
      <c r="BM90" s="210"/>
      <c r="BN90" s="210"/>
      <c r="BO90" s="210"/>
      <c r="BP90" s="210"/>
      <c r="BQ90" s="210"/>
      <c r="BR90" s="210"/>
      <c r="BS90" s="210"/>
      <c r="BT90" s="210"/>
      <c r="BU90" s="210"/>
      <c r="BV90" s="210"/>
    </row>
    <row r="91" spans="13:74" x14ac:dyDescent="0.35">
      <c r="M91" s="210"/>
      <c r="N91" s="210"/>
      <c r="O91" s="210"/>
      <c r="P91" s="210"/>
      <c r="Q91" s="210"/>
      <c r="R91" s="210"/>
      <c r="S91" s="210"/>
      <c r="T91" s="210"/>
      <c r="U91" s="210"/>
      <c r="V91" s="210"/>
      <c r="W91" s="210"/>
      <c r="X91" s="210"/>
      <c r="Y91" s="210"/>
      <c r="Z91" s="210"/>
      <c r="AA91" s="210"/>
      <c r="AB91" s="210"/>
      <c r="AC91" s="210"/>
      <c r="AD91" s="210"/>
      <c r="AE91" s="210"/>
      <c r="AF91" s="210"/>
      <c r="AG91" s="210"/>
      <c r="AH91" s="210"/>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c r="BI91" s="210"/>
      <c r="BJ91" s="210"/>
      <c r="BK91" s="210"/>
      <c r="BL91" s="210"/>
      <c r="BM91" s="210"/>
      <c r="BN91" s="210"/>
      <c r="BO91" s="210"/>
      <c r="BP91" s="210"/>
      <c r="BQ91" s="210"/>
      <c r="BR91" s="210"/>
      <c r="BS91" s="210"/>
      <c r="BT91" s="210"/>
      <c r="BU91" s="210"/>
      <c r="BV91" s="210"/>
    </row>
    <row r="92" spans="13:74" x14ac:dyDescent="0.35">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c r="BI92" s="210"/>
      <c r="BJ92" s="210"/>
      <c r="BK92" s="210"/>
      <c r="BL92" s="210"/>
      <c r="BM92" s="210"/>
      <c r="BN92" s="210"/>
      <c r="BO92" s="210"/>
      <c r="BP92" s="210"/>
      <c r="BQ92" s="210"/>
      <c r="BR92" s="210"/>
      <c r="BS92" s="210"/>
      <c r="BT92" s="210"/>
      <c r="BU92" s="210"/>
      <c r="BV92" s="210"/>
    </row>
    <row r="93" spans="13:74" x14ac:dyDescent="0.35">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c r="BI93" s="210"/>
      <c r="BJ93" s="210"/>
      <c r="BK93" s="210"/>
      <c r="BL93" s="210"/>
      <c r="BM93" s="210"/>
      <c r="BN93" s="210"/>
      <c r="BO93" s="210"/>
      <c r="BP93" s="210"/>
      <c r="BQ93" s="210"/>
      <c r="BR93" s="210"/>
      <c r="BS93" s="210"/>
      <c r="BT93" s="210"/>
      <c r="BU93" s="210"/>
      <c r="BV93" s="210"/>
    </row>
    <row r="94" spans="13:74" x14ac:dyDescent="0.35">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210"/>
      <c r="AL94" s="210"/>
      <c r="AM94" s="210"/>
      <c r="AN94" s="210"/>
      <c r="AO94" s="210"/>
      <c r="AP94" s="210"/>
      <c r="AQ94" s="210"/>
      <c r="AR94" s="210"/>
      <c r="AS94" s="210"/>
      <c r="AT94" s="210"/>
      <c r="AU94" s="210"/>
      <c r="AV94" s="210"/>
      <c r="AW94" s="210"/>
      <c r="AX94" s="210"/>
      <c r="AY94" s="210"/>
      <c r="AZ94" s="210"/>
      <c r="BA94" s="210"/>
      <c r="BB94" s="210"/>
      <c r="BC94" s="210"/>
      <c r="BD94" s="210"/>
      <c r="BE94" s="210"/>
      <c r="BF94" s="210"/>
      <c r="BG94" s="210"/>
      <c r="BH94" s="210"/>
      <c r="BI94" s="210"/>
      <c r="BJ94" s="210"/>
      <c r="BK94" s="210"/>
      <c r="BL94" s="210"/>
      <c r="BM94" s="210"/>
      <c r="BN94" s="210"/>
      <c r="BO94" s="210"/>
      <c r="BP94" s="210"/>
      <c r="BQ94" s="210"/>
      <c r="BR94" s="210"/>
      <c r="BS94" s="210"/>
      <c r="BT94" s="210"/>
      <c r="BU94" s="210"/>
      <c r="BV94" s="210"/>
    </row>
    <row r="95" spans="13:74" x14ac:dyDescent="0.35">
      <c r="M95" s="210"/>
      <c r="N95" s="210"/>
      <c r="O95" s="210"/>
      <c r="P95" s="210"/>
      <c r="Q95" s="210"/>
      <c r="R95" s="210"/>
      <c r="S95" s="210"/>
      <c r="T95" s="210"/>
      <c r="U95" s="210"/>
      <c r="V95" s="210"/>
      <c r="W95" s="210"/>
      <c r="X95" s="210"/>
      <c r="Y95" s="210"/>
      <c r="Z95" s="210"/>
      <c r="AA95" s="210"/>
      <c r="AB95" s="210"/>
      <c r="AC95" s="210"/>
      <c r="AD95" s="210"/>
      <c r="AE95" s="210"/>
      <c r="AF95" s="210"/>
      <c r="AG95" s="210"/>
      <c r="AH95" s="210"/>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c r="BI95" s="210"/>
      <c r="BJ95" s="210"/>
      <c r="BK95" s="210"/>
      <c r="BL95" s="210"/>
      <c r="BM95" s="210"/>
      <c r="BN95" s="210"/>
      <c r="BO95" s="210"/>
      <c r="BP95" s="210"/>
      <c r="BQ95" s="210"/>
      <c r="BR95" s="210"/>
      <c r="BS95" s="210"/>
      <c r="BT95" s="210"/>
      <c r="BU95" s="210"/>
      <c r="BV95" s="210"/>
    </row>
    <row r="96" spans="13:74" x14ac:dyDescent="0.35">
      <c r="M96" s="210"/>
      <c r="N96" s="210"/>
      <c r="O96" s="210"/>
      <c r="P96" s="210"/>
      <c r="Q96" s="210"/>
      <c r="R96" s="210"/>
      <c r="S96" s="210"/>
      <c r="T96" s="210"/>
      <c r="U96" s="210"/>
      <c r="V96" s="210"/>
      <c r="W96" s="210"/>
      <c r="X96" s="210"/>
      <c r="Y96" s="210"/>
      <c r="Z96" s="210"/>
      <c r="AA96" s="210"/>
      <c r="AB96" s="210"/>
      <c r="AC96" s="210"/>
      <c r="AD96" s="210"/>
      <c r="AE96" s="210"/>
      <c r="AF96" s="210"/>
      <c r="AG96" s="210"/>
      <c r="AH96" s="210"/>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c r="BI96" s="210"/>
      <c r="BJ96" s="210"/>
      <c r="BK96" s="210"/>
      <c r="BL96" s="210"/>
      <c r="BM96" s="210"/>
      <c r="BN96" s="210"/>
      <c r="BO96" s="210"/>
      <c r="BP96" s="210"/>
      <c r="BQ96" s="210"/>
      <c r="BR96" s="210"/>
      <c r="BS96" s="210"/>
      <c r="BT96" s="210"/>
      <c r="BU96" s="210"/>
      <c r="BV96" s="210"/>
    </row>
    <row r="97" spans="13:74" x14ac:dyDescent="0.35">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c r="BI97" s="210"/>
      <c r="BJ97" s="210"/>
      <c r="BK97" s="210"/>
      <c r="BL97" s="210"/>
      <c r="BM97" s="210"/>
      <c r="BN97" s="210"/>
      <c r="BO97" s="210"/>
      <c r="BP97" s="210"/>
      <c r="BQ97" s="210"/>
      <c r="BR97" s="210"/>
      <c r="BS97" s="210"/>
      <c r="BT97" s="210"/>
      <c r="BU97" s="210"/>
      <c r="BV97" s="210"/>
    </row>
    <row r="98" spans="13:74" x14ac:dyDescent="0.35">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c r="BI98" s="210"/>
      <c r="BJ98" s="210"/>
      <c r="BK98" s="210"/>
      <c r="BL98" s="210"/>
      <c r="BM98" s="210"/>
      <c r="BN98" s="210"/>
      <c r="BO98" s="210"/>
      <c r="BP98" s="210"/>
      <c r="BQ98" s="210"/>
      <c r="BR98" s="210"/>
      <c r="BS98" s="210"/>
      <c r="BT98" s="210"/>
      <c r="BU98" s="210"/>
      <c r="BV98" s="210"/>
    </row>
    <row r="99" spans="13:74" x14ac:dyDescent="0.35">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c r="BI99" s="210"/>
      <c r="BJ99" s="210"/>
      <c r="BK99" s="210"/>
      <c r="BL99" s="210"/>
      <c r="BM99" s="210"/>
      <c r="BN99" s="210"/>
      <c r="BO99" s="210"/>
      <c r="BP99" s="210"/>
      <c r="BQ99" s="210"/>
      <c r="BR99" s="210"/>
      <c r="BS99" s="210"/>
      <c r="BT99" s="210"/>
      <c r="BU99" s="210"/>
      <c r="BV99" s="210"/>
    </row>
    <row r="100" spans="13:74" x14ac:dyDescent="0.35">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c r="BI100" s="210"/>
      <c r="BJ100" s="210"/>
      <c r="BK100" s="210"/>
      <c r="BL100" s="210"/>
      <c r="BM100" s="210"/>
      <c r="BN100" s="210"/>
      <c r="BO100" s="210"/>
      <c r="BP100" s="210"/>
      <c r="BQ100" s="210"/>
      <c r="BR100" s="210"/>
      <c r="BS100" s="210"/>
      <c r="BT100" s="210"/>
      <c r="BU100" s="210"/>
      <c r="BV100" s="210"/>
    </row>
    <row r="101" spans="13:74" x14ac:dyDescent="0.35">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c r="BI101" s="210"/>
      <c r="BJ101" s="210"/>
      <c r="BK101" s="210"/>
      <c r="BL101" s="210"/>
      <c r="BM101" s="210"/>
      <c r="BN101" s="210"/>
      <c r="BO101" s="210"/>
      <c r="BP101" s="210"/>
      <c r="BQ101" s="210"/>
      <c r="BR101" s="210"/>
      <c r="BS101" s="210"/>
      <c r="BT101" s="210"/>
      <c r="BU101" s="210"/>
      <c r="BV101" s="210"/>
    </row>
    <row r="102" spans="13:74" x14ac:dyDescent="0.35">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c r="BI102" s="210"/>
      <c r="BJ102" s="210"/>
      <c r="BK102" s="210"/>
      <c r="BL102" s="210"/>
      <c r="BM102" s="210"/>
      <c r="BN102" s="210"/>
      <c r="BO102" s="210"/>
      <c r="BP102" s="210"/>
      <c r="BQ102" s="210"/>
      <c r="BR102" s="210"/>
      <c r="BS102" s="210"/>
      <c r="BT102" s="210"/>
      <c r="BU102" s="210"/>
      <c r="BV102" s="210"/>
    </row>
    <row r="103" spans="13:74" x14ac:dyDescent="0.35">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c r="BI103" s="210"/>
      <c r="BJ103" s="210"/>
      <c r="BK103" s="210"/>
      <c r="BL103" s="210"/>
      <c r="BM103" s="210"/>
      <c r="BN103" s="210"/>
      <c r="BO103" s="210"/>
      <c r="BP103" s="210"/>
      <c r="BQ103" s="210"/>
      <c r="BR103" s="210"/>
      <c r="BS103" s="210"/>
      <c r="BT103" s="210"/>
      <c r="BU103" s="210"/>
      <c r="BV103" s="210"/>
    </row>
    <row r="104" spans="13:74" x14ac:dyDescent="0.35">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c r="BI104" s="210"/>
      <c r="BJ104" s="210"/>
      <c r="BK104" s="210"/>
      <c r="BL104" s="210"/>
      <c r="BM104" s="210"/>
      <c r="BN104" s="210"/>
      <c r="BO104" s="210"/>
      <c r="BP104" s="210"/>
      <c r="BQ104" s="210"/>
      <c r="BR104" s="210"/>
      <c r="BS104" s="210"/>
      <c r="BT104" s="210"/>
      <c r="BU104" s="210"/>
      <c r="BV104" s="210"/>
    </row>
    <row r="105" spans="13:74" x14ac:dyDescent="0.35">
      <c r="M105" s="210"/>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c r="BI105" s="210"/>
      <c r="BJ105" s="210"/>
      <c r="BK105" s="210"/>
      <c r="BL105" s="210"/>
      <c r="BM105" s="210"/>
      <c r="BN105" s="210"/>
      <c r="BO105" s="210"/>
      <c r="BP105" s="210"/>
      <c r="BQ105" s="210"/>
      <c r="BR105" s="210"/>
      <c r="BS105" s="210"/>
      <c r="BT105" s="210"/>
      <c r="BU105" s="210"/>
      <c r="BV105" s="210"/>
    </row>
    <row r="106" spans="13:74" x14ac:dyDescent="0.35">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c r="BI106" s="210"/>
      <c r="BJ106" s="210"/>
      <c r="BK106" s="210"/>
      <c r="BL106" s="210"/>
      <c r="BM106" s="210"/>
      <c r="BN106" s="210"/>
      <c r="BO106" s="210"/>
      <c r="BP106" s="210"/>
      <c r="BQ106" s="210"/>
      <c r="BR106" s="210"/>
      <c r="BS106" s="210"/>
      <c r="BT106" s="210"/>
      <c r="BU106" s="210"/>
      <c r="BV106" s="210"/>
    </row>
    <row r="107" spans="13:74" x14ac:dyDescent="0.35">
      <c r="M107" s="210"/>
      <c r="N107" s="210"/>
      <c r="O107" s="210"/>
      <c r="P107" s="210"/>
      <c r="Q107" s="210"/>
      <c r="R107" s="210"/>
      <c r="S107" s="210"/>
      <c r="T107" s="210"/>
      <c r="U107" s="210"/>
      <c r="V107" s="210"/>
      <c r="W107" s="210"/>
      <c r="X107" s="210"/>
      <c r="Y107" s="210"/>
      <c r="Z107" s="210"/>
      <c r="AA107" s="210"/>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c r="BG107" s="210"/>
      <c r="BH107" s="210"/>
      <c r="BI107" s="210"/>
      <c r="BJ107" s="210"/>
      <c r="BK107" s="210"/>
      <c r="BL107" s="210"/>
      <c r="BM107" s="210"/>
      <c r="BN107" s="210"/>
      <c r="BO107" s="210"/>
      <c r="BP107" s="210"/>
      <c r="BQ107" s="210"/>
      <c r="BR107" s="210"/>
      <c r="BS107" s="210"/>
      <c r="BT107" s="210"/>
      <c r="BU107" s="210"/>
      <c r="BV107" s="210"/>
    </row>
    <row r="108" spans="13:74" x14ac:dyDescent="0.35">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c r="BI108" s="210"/>
      <c r="BJ108" s="210"/>
      <c r="BK108" s="210"/>
      <c r="BL108" s="210"/>
      <c r="BM108" s="210"/>
      <c r="BN108" s="210"/>
      <c r="BO108" s="210"/>
      <c r="BP108" s="210"/>
      <c r="BQ108" s="210"/>
      <c r="BR108" s="210"/>
      <c r="BS108" s="210"/>
      <c r="BT108" s="210"/>
      <c r="BU108" s="210"/>
      <c r="BV108" s="210"/>
    </row>
    <row r="109" spans="13:74" x14ac:dyDescent="0.35">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c r="BI109" s="210"/>
      <c r="BJ109" s="210"/>
      <c r="BK109" s="210"/>
      <c r="BL109" s="210"/>
      <c r="BM109" s="210"/>
      <c r="BN109" s="210"/>
      <c r="BO109" s="210"/>
      <c r="BP109" s="210"/>
      <c r="BQ109" s="210"/>
      <c r="BR109" s="210"/>
      <c r="BS109" s="210"/>
      <c r="BT109" s="210"/>
      <c r="BU109" s="210"/>
      <c r="BV109" s="210"/>
    </row>
    <row r="110" spans="13:74" x14ac:dyDescent="0.35">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c r="BI110" s="210"/>
      <c r="BJ110" s="210"/>
      <c r="BK110" s="210"/>
      <c r="BL110" s="210"/>
      <c r="BM110" s="210"/>
      <c r="BN110" s="210"/>
      <c r="BO110" s="210"/>
      <c r="BP110" s="210"/>
      <c r="BQ110" s="210"/>
      <c r="BR110" s="210"/>
      <c r="BS110" s="210"/>
      <c r="BT110" s="210"/>
      <c r="BU110" s="210"/>
      <c r="BV110" s="210"/>
    </row>
    <row r="111" spans="13:74" x14ac:dyDescent="0.35">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c r="BI111" s="210"/>
      <c r="BJ111" s="210"/>
      <c r="BK111" s="210"/>
      <c r="BL111" s="210"/>
      <c r="BM111" s="210"/>
      <c r="BN111" s="210"/>
      <c r="BO111" s="210"/>
      <c r="BP111" s="210"/>
      <c r="BQ111" s="210"/>
      <c r="BR111" s="210"/>
      <c r="BS111" s="210"/>
      <c r="BT111" s="210"/>
      <c r="BU111" s="210"/>
      <c r="BV111" s="210"/>
    </row>
    <row r="112" spans="13:74" x14ac:dyDescent="0.35">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c r="BI112" s="210"/>
      <c r="BJ112" s="210"/>
      <c r="BK112" s="210"/>
      <c r="BL112" s="210"/>
      <c r="BM112" s="210"/>
      <c r="BN112" s="210"/>
      <c r="BO112" s="210"/>
      <c r="BP112" s="210"/>
      <c r="BQ112" s="210"/>
      <c r="BR112" s="210"/>
      <c r="BS112" s="210"/>
      <c r="BT112" s="210"/>
      <c r="BU112" s="210"/>
      <c r="BV112" s="210"/>
    </row>
    <row r="113" spans="13:74" x14ac:dyDescent="0.35">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c r="BI113" s="210"/>
      <c r="BJ113" s="210"/>
      <c r="BK113" s="210"/>
      <c r="BL113" s="210"/>
      <c r="BM113" s="210"/>
      <c r="BN113" s="210"/>
      <c r="BO113" s="210"/>
      <c r="BP113" s="210"/>
      <c r="BQ113" s="210"/>
      <c r="BR113" s="210"/>
      <c r="BS113" s="210"/>
      <c r="BT113" s="210"/>
      <c r="BU113" s="210"/>
      <c r="BV113" s="210"/>
    </row>
    <row r="114" spans="13:74" x14ac:dyDescent="0.35">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c r="BT114" s="210"/>
      <c r="BU114" s="210"/>
      <c r="BV114" s="210"/>
    </row>
    <row r="115" spans="13:74" x14ac:dyDescent="0.35">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c r="BI115" s="210"/>
      <c r="BJ115" s="210"/>
      <c r="BK115" s="210"/>
      <c r="BL115" s="210"/>
      <c r="BM115" s="210"/>
      <c r="BN115" s="210"/>
      <c r="BO115" s="210"/>
      <c r="BP115" s="210"/>
      <c r="BQ115" s="210"/>
      <c r="BR115" s="210"/>
      <c r="BS115" s="210"/>
      <c r="BT115" s="210"/>
      <c r="BU115" s="210"/>
      <c r="BV115" s="210"/>
    </row>
    <row r="116" spans="13:74" x14ac:dyDescent="0.35">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c r="BI116" s="210"/>
      <c r="BJ116" s="210"/>
      <c r="BK116" s="210"/>
      <c r="BL116" s="210"/>
      <c r="BM116" s="210"/>
      <c r="BN116" s="210"/>
      <c r="BO116" s="210"/>
      <c r="BP116" s="210"/>
      <c r="BQ116" s="210"/>
      <c r="BR116" s="210"/>
      <c r="BS116" s="210"/>
      <c r="BT116" s="210"/>
      <c r="BU116" s="210"/>
      <c r="BV116" s="210"/>
    </row>
    <row r="117" spans="13:74" x14ac:dyDescent="0.35">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c r="BI117" s="210"/>
      <c r="BJ117" s="210"/>
      <c r="BK117" s="210"/>
      <c r="BL117" s="210"/>
      <c r="BM117" s="210"/>
      <c r="BN117" s="210"/>
      <c r="BO117" s="210"/>
      <c r="BP117" s="210"/>
      <c r="BQ117" s="210"/>
      <c r="BR117" s="210"/>
      <c r="BS117" s="210"/>
      <c r="BT117" s="210"/>
      <c r="BU117" s="210"/>
      <c r="BV117" s="210"/>
    </row>
    <row r="118" spans="13:74" x14ac:dyDescent="0.35">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c r="BQ118" s="210"/>
      <c r="BR118" s="210"/>
      <c r="BS118" s="210"/>
      <c r="BT118" s="210"/>
      <c r="BU118" s="210"/>
      <c r="BV118" s="210"/>
    </row>
    <row r="119" spans="13:74" x14ac:dyDescent="0.35">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c r="BQ119" s="210"/>
      <c r="BR119" s="210"/>
      <c r="BS119" s="210"/>
      <c r="BT119" s="210"/>
      <c r="BU119" s="210"/>
      <c r="BV119" s="210"/>
    </row>
    <row r="120" spans="13:74" x14ac:dyDescent="0.35">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c r="BN120" s="210"/>
      <c r="BO120" s="210"/>
      <c r="BP120" s="210"/>
      <c r="BQ120" s="210"/>
      <c r="BR120" s="210"/>
      <c r="BS120" s="210"/>
      <c r="BT120" s="210"/>
      <c r="BU120" s="210"/>
      <c r="BV120" s="210"/>
    </row>
    <row r="121" spans="13:74" x14ac:dyDescent="0.35">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c r="BI121" s="210"/>
      <c r="BJ121" s="210"/>
      <c r="BK121" s="210"/>
      <c r="BL121" s="210"/>
      <c r="BM121" s="210"/>
      <c r="BN121" s="210"/>
      <c r="BO121" s="210"/>
      <c r="BP121" s="210"/>
      <c r="BQ121" s="210"/>
      <c r="BR121" s="210"/>
      <c r="BS121" s="210"/>
      <c r="BT121" s="210"/>
      <c r="BU121" s="210"/>
      <c r="BV121" s="210"/>
    </row>
    <row r="122" spans="13:74" x14ac:dyDescent="0.35">
      <c r="M122" s="210"/>
      <c r="N122" s="210"/>
      <c r="O122" s="210"/>
      <c r="P122" s="210"/>
      <c r="Q122" s="210"/>
      <c r="R122" s="210"/>
      <c r="S122" s="210"/>
      <c r="T122" s="210"/>
      <c r="U122" s="210"/>
      <c r="V122" s="210"/>
      <c r="W122" s="210"/>
      <c r="X122" s="210"/>
      <c r="Y122" s="210"/>
      <c r="Z122" s="210"/>
      <c r="AA122" s="210"/>
      <c r="AB122" s="210"/>
      <c r="AC122" s="210"/>
      <c r="AD122" s="210"/>
      <c r="AE122" s="210"/>
      <c r="AF122" s="210"/>
      <c r="AG122" s="210"/>
      <c r="AH122" s="210"/>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c r="BI122" s="210"/>
      <c r="BJ122" s="210"/>
      <c r="BK122" s="210"/>
      <c r="BL122" s="210"/>
      <c r="BM122" s="210"/>
      <c r="BN122" s="210"/>
      <c r="BO122" s="210"/>
      <c r="BP122" s="210"/>
      <c r="BQ122" s="210"/>
      <c r="BR122" s="210"/>
      <c r="BS122" s="210"/>
      <c r="BT122" s="210"/>
      <c r="BU122" s="210"/>
      <c r="BV122" s="210"/>
    </row>
    <row r="123" spans="13:74" x14ac:dyDescent="0.35">
      <c r="M123" s="210"/>
      <c r="N123" s="210"/>
      <c r="O123" s="210"/>
      <c r="P123" s="210"/>
      <c r="Q123" s="210"/>
      <c r="R123" s="210"/>
      <c r="S123" s="210"/>
      <c r="T123" s="210"/>
      <c r="U123" s="210"/>
      <c r="V123" s="210"/>
      <c r="W123" s="210"/>
      <c r="X123" s="210"/>
      <c r="Y123" s="210"/>
      <c r="Z123" s="210"/>
      <c r="AA123" s="210"/>
      <c r="AB123" s="210"/>
      <c r="AC123" s="210"/>
      <c r="AD123" s="210"/>
      <c r="AE123" s="210"/>
      <c r="AF123" s="210"/>
      <c r="AG123" s="210"/>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c r="BI123" s="210"/>
      <c r="BJ123" s="210"/>
      <c r="BK123" s="210"/>
      <c r="BL123" s="210"/>
      <c r="BM123" s="210"/>
      <c r="BN123" s="210"/>
      <c r="BO123" s="210"/>
      <c r="BP123" s="210"/>
      <c r="BQ123" s="210"/>
      <c r="BR123" s="210"/>
      <c r="BS123" s="210"/>
      <c r="BT123" s="210"/>
      <c r="BU123" s="210"/>
      <c r="BV123" s="210"/>
    </row>
    <row r="124" spans="13:74" x14ac:dyDescent="0.35">
      <c r="M124" s="210"/>
      <c r="N124" s="210"/>
      <c r="O124" s="210"/>
      <c r="P124" s="210"/>
      <c r="Q124" s="210"/>
      <c r="R124" s="210"/>
      <c r="S124" s="210"/>
      <c r="T124" s="210"/>
      <c r="U124" s="210"/>
      <c r="V124" s="210"/>
      <c r="W124" s="210"/>
      <c r="X124" s="210"/>
      <c r="Y124" s="210"/>
      <c r="Z124" s="210"/>
      <c r="AA124" s="210"/>
      <c r="AB124" s="210"/>
      <c r="AC124" s="210"/>
      <c r="AD124" s="210"/>
      <c r="AE124" s="210"/>
      <c r="AF124" s="210"/>
      <c r="AG124" s="210"/>
      <c r="AH124" s="210"/>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c r="BI124" s="210"/>
      <c r="BJ124" s="210"/>
      <c r="BK124" s="210"/>
      <c r="BL124" s="210"/>
      <c r="BM124" s="210"/>
      <c r="BN124" s="210"/>
      <c r="BO124" s="210"/>
      <c r="BP124" s="210"/>
      <c r="BQ124" s="210"/>
      <c r="BR124" s="210"/>
      <c r="BS124" s="210"/>
      <c r="BT124" s="210"/>
      <c r="BU124" s="210"/>
      <c r="BV124" s="210"/>
    </row>
    <row r="125" spans="13:74" x14ac:dyDescent="0.35">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c r="BI125" s="210"/>
      <c r="BJ125" s="210"/>
      <c r="BK125" s="210"/>
      <c r="BL125" s="210"/>
      <c r="BM125" s="210"/>
      <c r="BN125" s="210"/>
      <c r="BO125" s="210"/>
      <c r="BP125" s="210"/>
      <c r="BQ125" s="210"/>
      <c r="BR125" s="210"/>
      <c r="BS125" s="210"/>
      <c r="BT125" s="210"/>
      <c r="BU125" s="210"/>
      <c r="BV125" s="210"/>
    </row>
    <row r="126" spans="13:74" x14ac:dyDescent="0.35">
      <c r="M126" s="210"/>
      <c r="N126" s="210"/>
      <c r="O126" s="210"/>
      <c r="P126" s="210"/>
      <c r="Q126" s="210"/>
      <c r="R126" s="210"/>
      <c r="S126" s="210"/>
      <c r="T126" s="210"/>
      <c r="U126" s="210"/>
      <c r="V126" s="210"/>
      <c r="W126" s="210"/>
      <c r="X126" s="210"/>
      <c r="Y126" s="210"/>
      <c r="Z126" s="210"/>
      <c r="AA126" s="210"/>
      <c r="AB126" s="210"/>
      <c r="AC126" s="210"/>
      <c r="AD126" s="210"/>
      <c r="AE126" s="210"/>
      <c r="AF126" s="210"/>
      <c r="AG126" s="210"/>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c r="BI126" s="210"/>
      <c r="BJ126" s="210"/>
      <c r="BK126" s="210"/>
      <c r="BL126" s="210"/>
      <c r="BM126" s="210"/>
      <c r="BN126" s="210"/>
      <c r="BO126" s="210"/>
      <c r="BP126" s="210"/>
      <c r="BQ126" s="210"/>
      <c r="BR126" s="210"/>
      <c r="BS126" s="210"/>
      <c r="BT126" s="210"/>
      <c r="BU126" s="210"/>
      <c r="BV126" s="210"/>
    </row>
    <row r="127" spans="13:74" x14ac:dyDescent="0.35">
      <c r="M127" s="210"/>
      <c r="N127" s="210"/>
      <c r="O127" s="210"/>
      <c r="P127" s="210"/>
      <c r="Q127" s="210"/>
      <c r="R127" s="210"/>
      <c r="S127" s="210"/>
      <c r="T127" s="210"/>
      <c r="U127" s="210"/>
      <c r="V127" s="210"/>
      <c r="W127" s="210"/>
      <c r="X127" s="210"/>
      <c r="Y127" s="210"/>
      <c r="Z127" s="210"/>
      <c r="AA127" s="210"/>
      <c r="AB127" s="210"/>
      <c r="AC127" s="210"/>
      <c r="AD127" s="210"/>
      <c r="AE127" s="210"/>
      <c r="AF127" s="210"/>
      <c r="AG127" s="210"/>
      <c r="AH127" s="210"/>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c r="BI127" s="210"/>
      <c r="BJ127" s="210"/>
      <c r="BK127" s="210"/>
      <c r="BL127" s="210"/>
      <c r="BM127" s="210"/>
      <c r="BN127" s="210"/>
      <c r="BO127" s="210"/>
      <c r="BP127" s="210"/>
      <c r="BQ127" s="210"/>
      <c r="BR127" s="210"/>
      <c r="BS127" s="210"/>
      <c r="BT127" s="210"/>
      <c r="BU127" s="210"/>
      <c r="BV127" s="210"/>
    </row>
    <row r="128" spans="13:74" x14ac:dyDescent="0.35">
      <c r="M128" s="210"/>
      <c r="N128" s="210"/>
      <c r="O128" s="210"/>
      <c r="P128" s="210"/>
      <c r="Q128" s="210"/>
      <c r="R128" s="210"/>
      <c r="S128" s="210"/>
      <c r="T128" s="210"/>
      <c r="U128" s="210"/>
      <c r="V128" s="210"/>
      <c r="W128" s="210"/>
      <c r="X128" s="210"/>
      <c r="Y128" s="210"/>
      <c r="Z128" s="210"/>
      <c r="AA128" s="210"/>
      <c r="AB128" s="210"/>
      <c r="AC128" s="210"/>
      <c r="AD128" s="210"/>
      <c r="AE128" s="210"/>
      <c r="AF128" s="210"/>
      <c r="AG128" s="210"/>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c r="BI128" s="210"/>
      <c r="BJ128" s="210"/>
      <c r="BK128" s="210"/>
      <c r="BL128" s="210"/>
      <c r="BM128" s="210"/>
      <c r="BN128" s="210"/>
      <c r="BO128" s="210"/>
      <c r="BP128" s="210"/>
      <c r="BQ128" s="210"/>
      <c r="BR128" s="210"/>
      <c r="BS128" s="210"/>
      <c r="BT128" s="210"/>
      <c r="BU128" s="210"/>
      <c r="BV128" s="210"/>
    </row>
    <row r="129" spans="13:74" x14ac:dyDescent="0.35">
      <c r="M129" s="210"/>
      <c r="N129" s="210"/>
      <c r="O129" s="210"/>
      <c r="P129" s="210"/>
      <c r="Q129" s="210"/>
      <c r="R129" s="210"/>
      <c r="S129" s="210"/>
      <c r="T129" s="210"/>
      <c r="U129" s="210"/>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c r="BI129" s="210"/>
      <c r="BJ129" s="210"/>
      <c r="BK129" s="210"/>
      <c r="BL129" s="210"/>
      <c r="BM129" s="210"/>
      <c r="BN129" s="210"/>
      <c r="BO129" s="210"/>
      <c r="BP129" s="210"/>
      <c r="BQ129" s="210"/>
      <c r="BR129" s="210"/>
      <c r="BS129" s="210"/>
      <c r="BT129" s="210"/>
      <c r="BU129" s="210"/>
      <c r="BV129" s="210"/>
    </row>
    <row r="130" spans="13:74" x14ac:dyDescent="0.35">
      <c r="M130" s="210"/>
      <c r="N130" s="210"/>
      <c r="O130" s="210"/>
      <c r="P130" s="210"/>
      <c r="Q130" s="210"/>
      <c r="R130" s="210"/>
      <c r="S130" s="210"/>
      <c r="T130" s="210"/>
      <c r="U130" s="210"/>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c r="BI130" s="210"/>
      <c r="BJ130" s="210"/>
      <c r="BK130" s="210"/>
      <c r="BL130" s="210"/>
      <c r="BM130" s="210"/>
      <c r="BN130" s="210"/>
      <c r="BO130" s="210"/>
      <c r="BP130" s="210"/>
      <c r="BQ130" s="210"/>
      <c r="BR130" s="210"/>
      <c r="BS130" s="210"/>
      <c r="BT130" s="210"/>
      <c r="BU130" s="210"/>
      <c r="BV130" s="210"/>
    </row>
    <row r="131" spans="13:74" x14ac:dyDescent="0.35">
      <c r="M131" s="210"/>
      <c r="N131" s="210"/>
      <c r="O131" s="210"/>
      <c r="P131" s="210"/>
      <c r="Q131" s="210"/>
      <c r="R131" s="210"/>
      <c r="S131" s="210"/>
      <c r="T131" s="210"/>
      <c r="U131" s="210"/>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c r="BI131" s="210"/>
      <c r="BJ131" s="210"/>
      <c r="BK131" s="210"/>
      <c r="BL131" s="210"/>
      <c r="BM131" s="210"/>
      <c r="BN131" s="210"/>
      <c r="BO131" s="210"/>
      <c r="BP131" s="210"/>
      <c r="BQ131" s="210"/>
      <c r="BR131" s="210"/>
      <c r="BS131" s="210"/>
      <c r="BT131" s="210"/>
      <c r="BU131" s="210"/>
      <c r="BV131" s="210"/>
    </row>
    <row r="132" spans="13:74" x14ac:dyDescent="0.35">
      <c r="M132" s="210"/>
      <c r="N132" s="210"/>
      <c r="O132" s="210"/>
      <c r="P132" s="210"/>
      <c r="Q132" s="210"/>
      <c r="R132" s="210"/>
      <c r="S132" s="210"/>
      <c r="T132" s="210"/>
      <c r="U132" s="210"/>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c r="BI132" s="210"/>
      <c r="BJ132" s="210"/>
      <c r="BK132" s="210"/>
      <c r="BL132" s="210"/>
      <c r="BM132" s="210"/>
      <c r="BN132" s="210"/>
      <c r="BO132" s="210"/>
      <c r="BP132" s="210"/>
      <c r="BQ132" s="210"/>
      <c r="BR132" s="210"/>
      <c r="BS132" s="210"/>
      <c r="BT132" s="210"/>
      <c r="BU132" s="210"/>
      <c r="BV132" s="210"/>
    </row>
    <row r="133" spans="13:74" x14ac:dyDescent="0.35">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c r="BI133" s="210"/>
      <c r="BJ133" s="210"/>
      <c r="BK133" s="210"/>
      <c r="BL133" s="210"/>
      <c r="BM133" s="210"/>
      <c r="BN133" s="210"/>
      <c r="BO133" s="210"/>
      <c r="BP133" s="210"/>
      <c r="BQ133" s="210"/>
      <c r="BR133" s="210"/>
      <c r="BS133" s="210"/>
      <c r="BT133" s="210"/>
      <c r="BU133" s="210"/>
      <c r="BV133" s="210"/>
    </row>
    <row r="134" spans="13:74" x14ac:dyDescent="0.35">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c r="BI134" s="210"/>
      <c r="BJ134" s="210"/>
      <c r="BK134" s="210"/>
      <c r="BL134" s="210"/>
      <c r="BM134" s="210"/>
      <c r="BN134" s="210"/>
      <c r="BO134" s="210"/>
      <c r="BP134" s="210"/>
      <c r="BQ134" s="210"/>
      <c r="BR134" s="210"/>
      <c r="BS134" s="210"/>
      <c r="BT134" s="210"/>
      <c r="BU134" s="210"/>
      <c r="BV134" s="210"/>
    </row>
    <row r="135" spans="13:74" x14ac:dyDescent="0.35">
      <c r="M135" s="210"/>
      <c r="N135" s="210"/>
      <c r="O135" s="210"/>
      <c r="P135" s="210"/>
      <c r="Q135" s="210"/>
      <c r="R135" s="210"/>
      <c r="S135" s="210"/>
      <c r="T135" s="210"/>
      <c r="U135" s="210"/>
      <c r="V135" s="210"/>
      <c r="W135" s="210"/>
      <c r="X135" s="210"/>
      <c r="Y135" s="210"/>
      <c r="Z135" s="210"/>
      <c r="AA135" s="210"/>
      <c r="AB135" s="210"/>
      <c r="AC135" s="210"/>
      <c r="AD135" s="210"/>
      <c r="AE135" s="210"/>
      <c r="AF135" s="210"/>
      <c r="AG135" s="210"/>
      <c r="AH135" s="210"/>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c r="BI135" s="210"/>
      <c r="BJ135" s="210"/>
      <c r="BK135" s="210"/>
      <c r="BL135" s="210"/>
      <c r="BM135" s="210"/>
      <c r="BN135" s="210"/>
      <c r="BO135" s="210"/>
      <c r="BP135" s="210"/>
      <c r="BQ135" s="210"/>
      <c r="BR135" s="210"/>
      <c r="BS135" s="210"/>
      <c r="BT135" s="210"/>
      <c r="BU135" s="210"/>
      <c r="BV135" s="210"/>
    </row>
    <row r="136" spans="13:74" x14ac:dyDescent="0.35">
      <c r="M136" s="210"/>
      <c r="N136" s="210"/>
      <c r="O136" s="210"/>
      <c r="P136" s="210"/>
      <c r="Q136" s="210"/>
      <c r="R136" s="210"/>
      <c r="S136" s="210"/>
      <c r="T136" s="210"/>
      <c r="U136" s="210"/>
      <c r="V136" s="210"/>
      <c r="W136" s="210"/>
      <c r="X136" s="210"/>
      <c r="Y136" s="210"/>
      <c r="Z136" s="210"/>
      <c r="AA136" s="210"/>
      <c r="AB136" s="210"/>
      <c r="AC136" s="210"/>
      <c r="AD136" s="210"/>
      <c r="AE136" s="210"/>
      <c r="AF136" s="210"/>
      <c r="AG136" s="210"/>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c r="BI136" s="210"/>
      <c r="BJ136" s="210"/>
      <c r="BK136" s="210"/>
      <c r="BL136" s="210"/>
      <c r="BM136" s="210"/>
      <c r="BN136" s="210"/>
      <c r="BO136" s="210"/>
      <c r="BP136" s="210"/>
      <c r="BQ136" s="210"/>
      <c r="BR136" s="210"/>
      <c r="BS136" s="210"/>
      <c r="BT136" s="210"/>
      <c r="BU136" s="210"/>
      <c r="BV136" s="210"/>
    </row>
    <row r="137" spans="13:74" x14ac:dyDescent="0.35">
      <c r="M137" s="210"/>
      <c r="N137" s="210"/>
      <c r="O137" s="210"/>
      <c r="P137" s="210"/>
      <c r="Q137" s="210"/>
      <c r="R137" s="210"/>
      <c r="S137" s="210"/>
      <c r="T137" s="210"/>
      <c r="U137" s="210"/>
      <c r="V137" s="210"/>
      <c r="W137" s="210"/>
      <c r="X137" s="210"/>
      <c r="Y137" s="210"/>
      <c r="Z137" s="210"/>
      <c r="AA137" s="210"/>
      <c r="AB137" s="210"/>
      <c r="AC137" s="210"/>
      <c r="AD137" s="210"/>
      <c r="AE137" s="210"/>
      <c r="AF137" s="210"/>
      <c r="AG137" s="210"/>
      <c r="AH137" s="210"/>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c r="BI137" s="210"/>
      <c r="BJ137" s="210"/>
      <c r="BK137" s="210"/>
      <c r="BL137" s="210"/>
      <c r="BM137" s="210"/>
      <c r="BN137" s="210"/>
      <c r="BO137" s="210"/>
      <c r="BP137" s="210"/>
      <c r="BQ137" s="210"/>
      <c r="BR137" s="210"/>
      <c r="BS137" s="210"/>
      <c r="BT137" s="210"/>
      <c r="BU137" s="210"/>
      <c r="BV137" s="210"/>
    </row>
    <row r="138" spans="13:74" x14ac:dyDescent="0.35">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c r="BI138" s="210"/>
      <c r="BJ138" s="210"/>
      <c r="BK138" s="210"/>
      <c r="BL138" s="210"/>
      <c r="BM138" s="210"/>
      <c r="BN138" s="210"/>
      <c r="BO138" s="210"/>
      <c r="BP138" s="210"/>
      <c r="BQ138" s="210"/>
      <c r="BR138" s="210"/>
      <c r="BS138" s="210"/>
      <c r="BT138" s="210"/>
      <c r="BU138" s="210"/>
      <c r="BV138" s="210"/>
    </row>
    <row r="139" spans="13:74" x14ac:dyDescent="0.35">
      <c r="M139" s="210"/>
      <c r="N139" s="210"/>
      <c r="O139" s="210"/>
      <c r="P139" s="210"/>
      <c r="Q139" s="210"/>
      <c r="R139" s="210"/>
      <c r="S139" s="210"/>
      <c r="T139" s="210"/>
      <c r="U139" s="210"/>
      <c r="V139" s="210"/>
      <c r="W139" s="210"/>
      <c r="X139" s="210"/>
      <c r="Y139" s="210"/>
      <c r="Z139" s="210"/>
      <c r="AA139" s="210"/>
      <c r="AB139" s="210"/>
      <c r="AC139" s="210"/>
      <c r="AD139" s="210"/>
      <c r="AE139" s="210"/>
      <c r="AF139" s="210"/>
      <c r="AG139" s="210"/>
      <c r="AH139" s="210"/>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c r="BI139" s="210"/>
      <c r="BJ139" s="210"/>
      <c r="BK139" s="210"/>
      <c r="BL139" s="210"/>
      <c r="BM139" s="210"/>
      <c r="BN139" s="210"/>
      <c r="BO139" s="210"/>
      <c r="BP139" s="210"/>
      <c r="BQ139" s="210"/>
      <c r="BR139" s="210"/>
      <c r="BS139" s="210"/>
      <c r="BT139" s="210"/>
      <c r="BU139" s="210"/>
      <c r="BV139" s="210"/>
    </row>
    <row r="140" spans="13:74" x14ac:dyDescent="0.35">
      <c r="M140" s="210"/>
      <c r="N140" s="210"/>
      <c r="O140" s="210"/>
      <c r="P140" s="210"/>
      <c r="Q140" s="210"/>
      <c r="R140" s="210"/>
      <c r="S140" s="210"/>
      <c r="T140" s="210"/>
      <c r="U140" s="210"/>
      <c r="V140" s="210"/>
      <c r="W140" s="210"/>
      <c r="X140" s="210"/>
      <c r="Y140" s="210"/>
      <c r="Z140" s="210"/>
      <c r="AA140" s="210"/>
      <c r="AB140" s="210"/>
      <c r="AC140" s="210"/>
      <c r="AD140" s="210"/>
      <c r="AE140" s="210"/>
      <c r="AF140" s="210"/>
      <c r="AG140" s="210"/>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c r="BI140" s="210"/>
      <c r="BJ140" s="210"/>
      <c r="BK140" s="210"/>
      <c r="BL140" s="210"/>
      <c r="BM140" s="210"/>
      <c r="BN140" s="210"/>
      <c r="BO140" s="210"/>
      <c r="BP140" s="210"/>
      <c r="BQ140" s="210"/>
      <c r="BR140" s="210"/>
      <c r="BS140" s="210"/>
      <c r="BT140" s="210"/>
      <c r="BU140" s="210"/>
      <c r="BV140" s="210"/>
    </row>
    <row r="141" spans="13:74" x14ac:dyDescent="0.35">
      <c r="M141" s="210"/>
      <c r="N141" s="210"/>
      <c r="O141" s="210"/>
      <c r="P141" s="210"/>
      <c r="Q141" s="210"/>
      <c r="R141" s="210"/>
      <c r="S141" s="210"/>
      <c r="T141" s="210"/>
      <c r="U141" s="210"/>
      <c r="V141" s="210"/>
      <c r="W141" s="210"/>
      <c r="X141" s="210"/>
      <c r="Y141" s="210"/>
      <c r="Z141" s="210"/>
      <c r="AA141" s="210"/>
      <c r="AB141" s="210"/>
      <c r="AC141" s="210"/>
      <c r="AD141" s="210"/>
      <c r="AE141" s="210"/>
      <c r="AF141" s="210"/>
      <c r="AG141" s="210"/>
      <c r="AH141" s="210"/>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c r="BI141" s="210"/>
      <c r="BJ141" s="210"/>
      <c r="BK141" s="210"/>
      <c r="BL141" s="210"/>
      <c r="BM141" s="210"/>
      <c r="BN141" s="210"/>
      <c r="BO141" s="210"/>
      <c r="BP141" s="210"/>
      <c r="BQ141" s="210"/>
      <c r="BR141" s="210"/>
      <c r="BS141" s="210"/>
      <c r="BT141" s="210"/>
      <c r="BU141" s="210"/>
      <c r="BV141" s="210"/>
    </row>
    <row r="142" spans="13:74" x14ac:dyDescent="0.35">
      <c r="M142" s="210"/>
      <c r="N142" s="210"/>
      <c r="O142" s="210"/>
      <c r="P142" s="210"/>
      <c r="Q142" s="210"/>
      <c r="R142" s="210"/>
      <c r="S142" s="210"/>
      <c r="T142" s="210"/>
      <c r="U142" s="210"/>
      <c r="V142" s="210"/>
      <c r="W142" s="210"/>
      <c r="X142" s="210"/>
      <c r="Y142" s="210"/>
      <c r="Z142" s="210"/>
      <c r="AA142" s="210"/>
      <c r="AB142" s="210"/>
      <c r="AC142" s="210"/>
      <c r="AD142" s="210"/>
      <c r="AE142" s="210"/>
      <c r="AF142" s="210"/>
      <c r="AG142" s="210"/>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c r="BI142" s="210"/>
      <c r="BJ142" s="210"/>
      <c r="BK142" s="210"/>
      <c r="BL142" s="210"/>
      <c r="BM142" s="210"/>
      <c r="BN142" s="210"/>
      <c r="BO142" s="210"/>
      <c r="BP142" s="210"/>
      <c r="BQ142" s="210"/>
      <c r="BR142" s="210"/>
      <c r="BS142" s="210"/>
      <c r="BT142" s="210"/>
      <c r="BU142" s="210"/>
      <c r="BV142" s="210"/>
    </row>
    <row r="143" spans="13:74" x14ac:dyDescent="0.35">
      <c r="M143" s="210"/>
      <c r="N143" s="210"/>
      <c r="O143" s="210"/>
      <c r="P143" s="210"/>
      <c r="Q143" s="210"/>
      <c r="R143" s="210"/>
      <c r="S143" s="210"/>
      <c r="T143" s="210"/>
      <c r="U143" s="210"/>
      <c r="V143" s="210"/>
      <c r="W143" s="210"/>
      <c r="X143" s="210"/>
      <c r="Y143" s="210"/>
      <c r="Z143" s="210"/>
      <c r="AA143" s="210"/>
      <c r="AB143" s="210"/>
      <c r="AC143" s="210"/>
      <c r="AD143" s="210"/>
      <c r="AE143" s="210"/>
      <c r="AF143" s="210"/>
      <c r="AG143" s="210"/>
      <c r="AH143" s="210"/>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c r="BI143" s="210"/>
      <c r="BJ143" s="210"/>
      <c r="BK143" s="210"/>
      <c r="BL143" s="210"/>
      <c r="BM143" s="210"/>
      <c r="BN143" s="210"/>
      <c r="BO143" s="210"/>
      <c r="BP143" s="210"/>
      <c r="BQ143" s="210"/>
      <c r="BR143" s="210"/>
      <c r="BS143" s="210"/>
      <c r="BT143" s="210"/>
      <c r="BU143" s="210"/>
      <c r="BV143" s="210"/>
    </row>
    <row r="144" spans="13:74" x14ac:dyDescent="0.35">
      <c r="M144" s="210"/>
      <c r="N144" s="210"/>
      <c r="O144" s="210"/>
      <c r="P144" s="210"/>
      <c r="Q144" s="210"/>
      <c r="R144" s="210"/>
      <c r="S144" s="210"/>
      <c r="T144" s="210"/>
      <c r="U144" s="210"/>
      <c r="V144" s="210"/>
      <c r="W144" s="210"/>
      <c r="X144" s="210"/>
      <c r="Y144" s="210"/>
      <c r="Z144" s="210"/>
      <c r="AA144" s="210"/>
      <c r="AB144" s="210"/>
      <c r="AC144" s="210"/>
      <c r="AD144" s="210"/>
      <c r="AE144" s="210"/>
      <c r="AF144" s="210"/>
      <c r="AG144" s="210"/>
      <c r="AH144" s="210"/>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c r="BI144" s="210"/>
      <c r="BJ144" s="210"/>
      <c r="BK144" s="210"/>
      <c r="BL144" s="210"/>
      <c r="BM144" s="210"/>
      <c r="BN144" s="210"/>
      <c r="BO144" s="210"/>
      <c r="BP144" s="210"/>
      <c r="BQ144" s="210"/>
      <c r="BR144" s="210"/>
      <c r="BS144" s="210"/>
      <c r="BT144" s="210"/>
      <c r="BU144" s="210"/>
      <c r="BV144" s="210"/>
    </row>
    <row r="145" spans="13:74" x14ac:dyDescent="0.35">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c r="BI145" s="209"/>
      <c r="BJ145" s="209"/>
      <c r="BK145" s="209"/>
      <c r="BL145" s="209"/>
      <c r="BM145" s="209"/>
      <c r="BN145" s="209"/>
      <c r="BO145" s="209"/>
      <c r="BP145" s="209"/>
      <c r="BQ145" s="209"/>
      <c r="BR145" s="209"/>
      <c r="BS145" s="209"/>
      <c r="BT145" s="209"/>
      <c r="BU145" s="209"/>
      <c r="BV145" s="209"/>
    </row>
    <row r="146" spans="13:74" x14ac:dyDescent="0.35">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c r="BI146" s="209"/>
      <c r="BJ146" s="209"/>
      <c r="BK146" s="209"/>
      <c r="BL146" s="209"/>
      <c r="BM146" s="209"/>
      <c r="BN146" s="209"/>
      <c r="BO146" s="209"/>
      <c r="BP146" s="209"/>
      <c r="BQ146" s="209"/>
      <c r="BR146" s="209"/>
      <c r="BS146" s="209"/>
      <c r="BT146" s="209"/>
      <c r="BU146" s="209"/>
      <c r="BV146" s="209"/>
    </row>
    <row r="147" spans="13:74" x14ac:dyDescent="0.35">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c r="BI147" s="209"/>
      <c r="BJ147" s="209"/>
      <c r="BK147" s="209"/>
      <c r="BL147" s="209"/>
      <c r="BM147" s="209"/>
      <c r="BN147" s="209"/>
      <c r="BO147" s="209"/>
      <c r="BP147" s="209"/>
      <c r="BQ147" s="209"/>
      <c r="BR147" s="209"/>
      <c r="BS147" s="209"/>
      <c r="BT147" s="209"/>
      <c r="BU147" s="209"/>
      <c r="BV147" s="209"/>
    </row>
    <row r="148" spans="13:74" x14ac:dyDescent="0.35">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c r="BI148" s="209"/>
      <c r="BJ148" s="209"/>
      <c r="BK148" s="209"/>
      <c r="BL148" s="209"/>
      <c r="BM148" s="209"/>
      <c r="BN148" s="209"/>
      <c r="BO148" s="209"/>
      <c r="BP148" s="209"/>
      <c r="BQ148" s="209"/>
      <c r="BR148" s="209"/>
      <c r="BS148" s="209"/>
      <c r="BT148" s="209"/>
      <c r="BU148" s="209"/>
      <c r="BV148" s="209"/>
    </row>
    <row r="149" spans="13:74" x14ac:dyDescent="0.35">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c r="BI149" s="209"/>
      <c r="BJ149" s="209"/>
      <c r="BK149" s="209"/>
      <c r="BL149" s="209"/>
      <c r="BM149" s="209"/>
      <c r="BN149" s="209"/>
      <c r="BO149" s="209"/>
      <c r="BP149" s="209"/>
      <c r="BQ149" s="209"/>
      <c r="BR149" s="209"/>
      <c r="BS149" s="209"/>
      <c r="BT149" s="209"/>
      <c r="BU149" s="209"/>
      <c r="BV149" s="209"/>
    </row>
    <row r="150" spans="13:74" x14ac:dyDescent="0.35">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c r="BI150" s="209"/>
      <c r="BJ150" s="209"/>
      <c r="BK150" s="209"/>
      <c r="BL150" s="209"/>
      <c r="BM150" s="209"/>
      <c r="BN150" s="209"/>
      <c r="BO150" s="209"/>
      <c r="BP150" s="209"/>
      <c r="BQ150" s="209"/>
      <c r="BR150" s="209"/>
      <c r="BS150" s="209"/>
      <c r="BT150" s="209"/>
      <c r="BU150" s="209"/>
      <c r="BV150" s="209"/>
    </row>
    <row r="151" spans="13:74" x14ac:dyDescent="0.35">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c r="BI151" s="209"/>
      <c r="BJ151" s="209"/>
      <c r="BK151" s="209"/>
      <c r="BL151" s="209"/>
      <c r="BM151" s="209"/>
      <c r="BN151" s="209"/>
      <c r="BO151" s="209"/>
      <c r="BP151" s="209"/>
      <c r="BQ151" s="209"/>
      <c r="BR151" s="209"/>
      <c r="BS151" s="209"/>
      <c r="BT151" s="209"/>
      <c r="BU151" s="209"/>
      <c r="BV151" s="209"/>
    </row>
    <row r="152" spans="13:74" x14ac:dyDescent="0.35">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c r="BI152" s="209"/>
      <c r="BJ152" s="209"/>
      <c r="BK152" s="209"/>
      <c r="BL152" s="209"/>
      <c r="BM152" s="209"/>
      <c r="BN152" s="209"/>
      <c r="BO152" s="209"/>
      <c r="BP152" s="209"/>
      <c r="BQ152" s="209"/>
      <c r="BR152" s="209"/>
      <c r="BS152" s="209"/>
      <c r="BT152" s="209"/>
      <c r="BU152" s="209"/>
      <c r="BV152" s="209"/>
    </row>
    <row r="153" spans="13:74" x14ac:dyDescent="0.35">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c r="BI153" s="209"/>
      <c r="BJ153" s="209"/>
      <c r="BK153" s="209"/>
      <c r="BL153" s="209"/>
      <c r="BM153" s="209"/>
      <c r="BN153" s="209"/>
      <c r="BO153" s="209"/>
      <c r="BP153" s="209"/>
      <c r="BQ153" s="209"/>
      <c r="BR153" s="209"/>
      <c r="BS153" s="209"/>
      <c r="BT153" s="209"/>
      <c r="BU153" s="209"/>
      <c r="BV153" s="209"/>
    </row>
    <row r="154" spans="13:74" x14ac:dyDescent="0.35">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c r="BI154" s="209"/>
      <c r="BJ154" s="209"/>
      <c r="BK154" s="209"/>
      <c r="BL154" s="209"/>
      <c r="BM154" s="209"/>
      <c r="BN154" s="209"/>
      <c r="BO154" s="209"/>
      <c r="BP154" s="209"/>
      <c r="BQ154" s="209"/>
      <c r="BR154" s="209"/>
      <c r="BS154" s="209"/>
      <c r="BT154" s="209"/>
      <c r="BU154" s="209"/>
      <c r="BV154" s="209"/>
    </row>
    <row r="155" spans="13:74" x14ac:dyDescent="0.35">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c r="BI155" s="209"/>
      <c r="BJ155" s="209"/>
      <c r="BK155" s="209"/>
      <c r="BL155" s="209"/>
      <c r="BM155" s="209"/>
      <c r="BN155" s="209"/>
      <c r="BO155" s="209"/>
      <c r="BP155" s="209"/>
      <c r="BQ155" s="209"/>
      <c r="BR155" s="209"/>
      <c r="BS155" s="209"/>
      <c r="BT155" s="209"/>
      <c r="BU155" s="209"/>
      <c r="BV155" s="209"/>
    </row>
    <row r="156" spans="13:74" x14ac:dyDescent="0.35">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c r="BI156" s="209"/>
      <c r="BJ156" s="209"/>
      <c r="BK156" s="209"/>
      <c r="BL156" s="209"/>
      <c r="BM156" s="209"/>
      <c r="BN156" s="209"/>
      <c r="BO156" s="209"/>
      <c r="BP156" s="209"/>
      <c r="BQ156" s="209"/>
      <c r="BR156" s="209"/>
      <c r="BS156" s="209"/>
      <c r="BT156" s="209"/>
      <c r="BU156" s="209"/>
      <c r="BV156" s="209"/>
    </row>
    <row r="157" spans="13:74" x14ac:dyDescent="0.35">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c r="BI157" s="209"/>
      <c r="BJ157" s="209"/>
      <c r="BK157" s="209"/>
      <c r="BL157" s="209"/>
      <c r="BM157" s="209"/>
      <c r="BN157" s="209"/>
      <c r="BO157" s="209"/>
      <c r="BP157" s="209"/>
      <c r="BQ157" s="209"/>
      <c r="BR157" s="209"/>
      <c r="BS157" s="209"/>
      <c r="BT157" s="209"/>
      <c r="BU157" s="209"/>
      <c r="BV157" s="209"/>
    </row>
    <row r="158" spans="13:74" x14ac:dyDescent="0.35">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c r="BI158" s="209"/>
      <c r="BJ158" s="209"/>
      <c r="BK158" s="209"/>
      <c r="BL158" s="209"/>
      <c r="BM158" s="209"/>
      <c r="BN158" s="209"/>
      <c r="BO158" s="209"/>
      <c r="BP158" s="209"/>
      <c r="BQ158" s="209"/>
      <c r="BR158" s="209"/>
      <c r="BS158" s="209"/>
      <c r="BT158" s="209"/>
      <c r="BU158" s="209"/>
      <c r="BV158" s="209"/>
    </row>
    <row r="159" spans="13:74" x14ac:dyDescent="0.35">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c r="BI159" s="209"/>
      <c r="BJ159" s="209"/>
      <c r="BK159" s="209"/>
      <c r="BL159" s="209"/>
      <c r="BM159" s="209"/>
      <c r="BN159" s="209"/>
      <c r="BO159" s="209"/>
      <c r="BP159" s="209"/>
      <c r="BQ159" s="209"/>
      <c r="BR159" s="209"/>
      <c r="BS159" s="209"/>
      <c r="BT159" s="209"/>
      <c r="BU159" s="209"/>
      <c r="BV159" s="209"/>
    </row>
    <row r="160" spans="13:74" x14ac:dyDescent="0.35">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c r="BI160" s="209"/>
      <c r="BJ160" s="209"/>
      <c r="BK160" s="209"/>
      <c r="BL160" s="209"/>
      <c r="BM160" s="209"/>
      <c r="BN160" s="209"/>
      <c r="BO160" s="209"/>
      <c r="BP160" s="209"/>
      <c r="BQ160" s="209"/>
      <c r="BR160" s="209"/>
      <c r="BS160" s="209"/>
      <c r="BT160" s="209"/>
      <c r="BU160" s="209"/>
      <c r="BV160" s="209"/>
    </row>
    <row r="161" spans="13:74" x14ac:dyDescent="0.35">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c r="BI161" s="209"/>
      <c r="BJ161" s="209"/>
      <c r="BK161" s="209"/>
      <c r="BL161" s="209"/>
      <c r="BM161" s="209"/>
      <c r="BN161" s="209"/>
      <c r="BO161" s="209"/>
      <c r="BP161" s="209"/>
      <c r="BQ161" s="209"/>
      <c r="BR161" s="209"/>
      <c r="BS161" s="209"/>
      <c r="BT161" s="209"/>
      <c r="BU161" s="209"/>
      <c r="BV161" s="209"/>
    </row>
    <row r="162" spans="13:74" x14ac:dyDescent="0.35">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c r="BI162" s="209"/>
      <c r="BJ162" s="209"/>
      <c r="BK162" s="209"/>
      <c r="BL162" s="209"/>
      <c r="BM162" s="209"/>
      <c r="BN162" s="209"/>
      <c r="BO162" s="209"/>
      <c r="BP162" s="209"/>
      <c r="BQ162" s="209"/>
      <c r="BR162" s="209"/>
      <c r="BS162" s="209"/>
      <c r="BT162" s="209"/>
      <c r="BU162" s="209"/>
      <c r="BV162" s="209"/>
    </row>
    <row r="163" spans="13:74" x14ac:dyDescent="0.35">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c r="BI163" s="209"/>
      <c r="BJ163" s="209"/>
      <c r="BK163" s="209"/>
      <c r="BL163" s="209"/>
      <c r="BM163" s="209"/>
      <c r="BN163" s="209"/>
      <c r="BO163" s="209"/>
      <c r="BP163" s="209"/>
      <c r="BQ163" s="209"/>
      <c r="BR163" s="209"/>
      <c r="BS163" s="209"/>
      <c r="BT163" s="209"/>
      <c r="BU163" s="209"/>
      <c r="BV163" s="209"/>
    </row>
    <row r="164" spans="13:74" x14ac:dyDescent="0.35">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c r="BI164" s="209"/>
      <c r="BJ164" s="209"/>
      <c r="BK164" s="209"/>
      <c r="BL164" s="209"/>
      <c r="BM164" s="209"/>
      <c r="BN164" s="209"/>
      <c r="BO164" s="209"/>
      <c r="BP164" s="209"/>
      <c r="BQ164" s="209"/>
      <c r="BR164" s="209"/>
      <c r="BS164" s="209"/>
      <c r="BT164" s="209"/>
      <c r="BU164" s="209"/>
      <c r="BV164" s="209"/>
    </row>
    <row r="165" spans="13:74" x14ac:dyDescent="0.35">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c r="BI165" s="209"/>
      <c r="BJ165" s="209"/>
      <c r="BK165" s="209"/>
      <c r="BL165" s="209"/>
      <c r="BM165" s="209"/>
      <c r="BN165" s="209"/>
      <c r="BO165" s="209"/>
      <c r="BP165" s="209"/>
      <c r="BQ165" s="209"/>
      <c r="BR165" s="209"/>
      <c r="BS165" s="209"/>
      <c r="BT165" s="209"/>
      <c r="BU165" s="209"/>
      <c r="BV165" s="209"/>
    </row>
    <row r="166" spans="13:74" x14ac:dyDescent="0.35">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c r="BI166" s="209"/>
      <c r="BJ166" s="209"/>
      <c r="BK166" s="209"/>
      <c r="BL166" s="209"/>
      <c r="BM166" s="209"/>
      <c r="BN166" s="209"/>
      <c r="BO166" s="209"/>
      <c r="BP166" s="209"/>
      <c r="BQ166" s="209"/>
      <c r="BR166" s="209"/>
      <c r="BS166" s="209"/>
      <c r="BT166" s="209"/>
      <c r="BU166" s="209"/>
      <c r="BV166" s="209"/>
    </row>
    <row r="167" spans="13:74" x14ac:dyDescent="0.35">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c r="BI167" s="209"/>
      <c r="BJ167" s="209"/>
      <c r="BK167" s="209"/>
      <c r="BL167" s="209"/>
      <c r="BM167" s="209"/>
      <c r="BN167" s="209"/>
      <c r="BO167" s="209"/>
      <c r="BP167" s="209"/>
      <c r="BQ167" s="209"/>
      <c r="BR167" s="209"/>
      <c r="BS167" s="209"/>
      <c r="BT167" s="209"/>
      <c r="BU167" s="209"/>
      <c r="BV167" s="209"/>
    </row>
    <row r="168" spans="13:74" x14ac:dyDescent="0.35">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c r="BI168" s="209"/>
      <c r="BJ168" s="209"/>
      <c r="BK168" s="209"/>
      <c r="BL168" s="209"/>
      <c r="BM168" s="209"/>
      <c r="BN168" s="209"/>
      <c r="BO168" s="209"/>
      <c r="BP168" s="209"/>
      <c r="BQ168" s="209"/>
      <c r="BR168" s="209"/>
      <c r="BS168" s="209"/>
      <c r="BT168" s="209"/>
      <c r="BU168" s="209"/>
      <c r="BV168" s="209"/>
    </row>
    <row r="169" spans="13:74" x14ac:dyDescent="0.35">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c r="BS169" s="209"/>
      <c r="BT169" s="209"/>
      <c r="BU169" s="209"/>
      <c r="BV169" s="209"/>
    </row>
    <row r="170" spans="13:74" x14ac:dyDescent="0.35">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c r="BI170" s="209"/>
      <c r="BJ170" s="209"/>
      <c r="BK170" s="209"/>
      <c r="BL170" s="209"/>
      <c r="BM170" s="209"/>
      <c r="BN170" s="209"/>
      <c r="BO170" s="209"/>
      <c r="BP170" s="209"/>
      <c r="BQ170" s="209"/>
      <c r="BR170" s="209"/>
      <c r="BS170" s="209"/>
      <c r="BT170" s="209"/>
      <c r="BU170" s="209"/>
      <c r="BV170" s="209"/>
    </row>
    <row r="171" spans="13:74" x14ac:dyDescent="0.35">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c r="BI171" s="209"/>
      <c r="BJ171" s="209"/>
      <c r="BK171" s="209"/>
      <c r="BL171" s="209"/>
      <c r="BM171" s="209"/>
      <c r="BN171" s="209"/>
      <c r="BO171" s="209"/>
      <c r="BP171" s="209"/>
      <c r="BQ171" s="209"/>
      <c r="BR171" s="209"/>
      <c r="BS171" s="209"/>
      <c r="BT171" s="209"/>
      <c r="BU171" s="209"/>
      <c r="BV171" s="209"/>
    </row>
    <row r="172" spans="13:74" x14ac:dyDescent="0.35">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c r="BI172" s="209"/>
      <c r="BJ172" s="209"/>
      <c r="BK172" s="209"/>
      <c r="BL172" s="209"/>
      <c r="BM172" s="209"/>
      <c r="BN172" s="209"/>
      <c r="BO172" s="209"/>
      <c r="BP172" s="209"/>
      <c r="BQ172" s="209"/>
      <c r="BR172" s="209"/>
      <c r="BS172" s="209"/>
      <c r="BT172" s="209"/>
      <c r="BU172" s="209"/>
      <c r="BV172" s="209"/>
    </row>
    <row r="173" spans="13:74" x14ac:dyDescent="0.35">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c r="BI173" s="209"/>
      <c r="BJ173" s="209"/>
      <c r="BK173" s="209"/>
      <c r="BL173" s="209"/>
      <c r="BM173" s="209"/>
      <c r="BN173" s="209"/>
      <c r="BO173" s="209"/>
      <c r="BP173" s="209"/>
      <c r="BQ173" s="209"/>
      <c r="BR173" s="209"/>
      <c r="BS173" s="209"/>
      <c r="BT173" s="209"/>
      <c r="BU173" s="209"/>
      <c r="BV173" s="209"/>
    </row>
    <row r="174" spans="13:74" x14ac:dyDescent="0.35">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c r="BI174" s="209"/>
      <c r="BJ174" s="209"/>
      <c r="BK174" s="209"/>
      <c r="BL174" s="209"/>
      <c r="BM174" s="209"/>
      <c r="BN174" s="209"/>
      <c r="BO174" s="209"/>
      <c r="BP174" s="209"/>
      <c r="BQ174" s="209"/>
      <c r="BR174" s="209"/>
      <c r="BS174" s="209"/>
      <c r="BT174" s="209"/>
      <c r="BU174" s="209"/>
      <c r="BV174" s="209"/>
    </row>
    <row r="175" spans="13:74" x14ac:dyDescent="0.35">
      <c r="M175" s="209"/>
      <c r="N175" s="209"/>
      <c r="O175" s="209"/>
      <c r="P175" s="209"/>
      <c r="Q175" s="209"/>
      <c r="R175" s="209"/>
      <c r="S175" s="209"/>
      <c r="T175" s="209"/>
      <c r="U175" s="209"/>
      <c r="V175" s="209"/>
      <c r="W175" s="209"/>
      <c r="X175" s="209"/>
      <c r="Y175" s="209"/>
      <c r="Z175" s="209"/>
      <c r="AA175" s="209"/>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c r="BI175" s="209"/>
      <c r="BJ175" s="209"/>
      <c r="BK175" s="209"/>
      <c r="BL175" s="209"/>
      <c r="BM175" s="209"/>
      <c r="BN175" s="209"/>
      <c r="BO175" s="209"/>
      <c r="BP175" s="209"/>
      <c r="BQ175" s="209"/>
      <c r="BR175" s="209"/>
      <c r="BS175" s="209"/>
      <c r="BT175" s="209"/>
      <c r="BU175" s="209"/>
      <c r="BV175" s="209"/>
    </row>
    <row r="176" spans="13:74" x14ac:dyDescent="0.35">
      <c r="M176" s="209"/>
      <c r="N176" s="209"/>
      <c r="O176" s="209"/>
      <c r="P176" s="209"/>
      <c r="Q176" s="209"/>
      <c r="R176" s="209"/>
      <c r="S176" s="209"/>
      <c r="T176" s="209"/>
      <c r="U176" s="209"/>
      <c r="V176" s="209"/>
      <c r="W176" s="209"/>
      <c r="X176" s="209"/>
      <c r="Y176" s="209"/>
      <c r="Z176" s="209"/>
      <c r="AA176" s="209"/>
      <c r="AB176" s="209"/>
      <c r="AC176" s="209"/>
      <c r="AD176" s="209"/>
      <c r="AE176" s="209"/>
      <c r="AF176" s="209"/>
      <c r="AG176" s="209"/>
      <c r="AH176" s="209"/>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c r="BI176" s="209"/>
      <c r="BJ176" s="209"/>
      <c r="BK176" s="209"/>
      <c r="BL176" s="209"/>
      <c r="BM176" s="209"/>
      <c r="BN176" s="209"/>
      <c r="BO176" s="209"/>
      <c r="BP176" s="209"/>
      <c r="BQ176" s="209"/>
      <c r="BR176" s="209"/>
      <c r="BS176" s="209"/>
      <c r="BT176" s="209"/>
      <c r="BU176" s="209"/>
      <c r="BV176" s="209"/>
    </row>
    <row r="177" spans="13:74" x14ac:dyDescent="0.35">
      <c r="M177" s="209"/>
      <c r="N177" s="209"/>
      <c r="O177" s="209"/>
      <c r="P177" s="209"/>
      <c r="Q177" s="209"/>
      <c r="R177" s="209"/>
      <c r="S177" s="209"/>
      <c r="T177" s="209"/>
      <c r="U177" s="209"/>
      <c r="V177" s="209"/>
      <c r="W177" s="209"/>
      <c r="X177" s="209"/>
      <c r="Y177" s="209"/>
      <c r="Z177" s="209"/>
      <c r="AA177" s="209"/>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c r="BI177" s="209"/>
      <c r="BJ177" s="209"/>
      <c r="BK177" s="209"/>
      <c r="BL177" s="209"/>
      <c r="BM177" s="209"/>
      <c r="BN177" s="209"/>
      <c r="BO177" s="209"/>
      <c r="BP177" s="209"/>
      <c r="BQ177" s="209"/>
      <c r="BR177" s="209"/>
      <c r="BS177" s="209"/>
      <c r="BT177" s="209"/>
      <c r="BU177" s="209"/>
      <c r="BV177" s="209"/>
    </row>
    <row r="178" spans="13:74" x14ac:dyDescent="0.35">
      <c r="M178" s="209"/>
      <c r="N178" s="209"/>
      <c r="O178" s="209"/>
      <c r="P178" s="209"/>
      <c r="Q178" s="209"/>
      <c r="R178" s="209"/>
      <c r="S178" s="209"/>
      <c r="T178" s="209"/>
      <c r="U178" s="209"/>
      <c r="V178" s="209"/>
      <c r="W178" s="209"/>
      <c r="X178" s="209"/>
      <c r="Y178" s="209"/>
      <c r="Z178" s="209"/>
      <c r="AA178" s="209"/>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c r="BI178" s="209"/>
      <c r="BJ178" s="209"/>
      <c r="BK178" s="209"/>
      <c r="BL178" s="209"/>
      <c r="BM178" s="209"/>
      <c r="BN178" s="209"/>
      <c r="BO178" s="209"/>
      <c r="BP178" s="209"/>
      <c r="BQ178" s="209"/>
      <c r="BR178" s="209"/>
      <c r="BS178" s="209"/>
      <c r="BT178" s="209"/>
      <c r="BU178" s="209"/>
      <c r="BV178" s="209"/>
    </row>
    <row r="179" spans="13:74" x14ac:dyDescent="0.35">
      <c r="M179" s="209"/>
      <c r="N179" s="209"/>
      <c r="O179" s="209"/>
      <c r="P179" s="209"/>
      <c r="Q179" s="209"/>
      <c r="R179" s="209"/>
      <c r="S179" s="209"/>
      <c r="T179" s="209"/>
      <c r="U179" s="209"/>
      <c r="V179" s="209"/>
      <c r="W179" s="209"/>
      <c r="X179" s="209"/>
      <c r="Y179" s="209"/>
      <c r="Z179" s="209"/>
      <c r="AA179" s="209"/>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c r="BI179" s="209"/>
      <c r="BJ179" s="209"/>
      <c r="BK179" s="209"/>
      <c r="BL179" s="209"/>
      <c r="BM179" s="209"/>
      <c r="BN179" s="209"/>
      <c r="BO179" s="209"/>
      <c r="BP179" s="209"/>
      <c r="BQ179" s="209"/>
      <c r="BR179" s="209"/>
      <c r="BS179" s="209"/>
      <c r="BT179" s="209"/>
      <c r="BU179" s="209"/>
      <c r="BV179" s="209"/>
    </row>
    <row r="180" spans="13:74" x14ac:dyDescent="0.35">
      <c r="M180" s="209"/>
      <c r="N180" s="209"/>
      <c r="O180" s="209"/>
      <c r="P180" s="209"/>
      <c r="Q180" s="209"/>
      <c r="R180" s="209"/>
      <c r="S180" s="209"/>
      <c r="T180" s="209"/>
      <c r="U180" s="209"/>
      <c r="V180" s="209"/>
      <c r="W180" s="209"/>
      <c r="X180" s="209"/>
      <c r="Y180" s="209"/>
      <c r="Z180" s="209"/>
      <c r="AA180" s="209"/>
      <c r="AB180" s="209"/>
      <c r="AC180" s="209"/>
      <c r="AD180" s="209"/>
      <c r="AE180" s="209"/>
      <c r="AF180" s="209"/>
      <c r="AG180" s="209"/>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c r="BI180" s="209"/>
      <c r="BJ180" s="209"/>
      <c r="BK180" s="209"/>
      <c r="BL180" s="209"/>
      <c r="BM180" s="209"/>
      <c r="BN180" s="209"/>
      <c r="BO180" s="209"/>
      <c r="BP180" s="209"/>
      <c r="BQ180" s="209"/>
      <c r="BR180" s="209"/>
      <c r="BS180" s="209"/>
      <c r="BT180" s="209"/>
      <c r="BU180" s="209"/>
      <c r="BV180" s="209"/>
    </row>
    <row r="181" spans="13:74" x14ac:dyDescent="0.35">
      <c r="M181" s="209"/>
      <c r="N181" s="209"/>
      <c r="O181" s="209"/>
      <c r="P181" s="209"/>
      <c r="Q181" s="209"/>
      <c r="R181" s="209"/>
      <c r="S181" s="209"/>
      <c r="T181" s="209"/>
      <c r="U181" s="209"/>
      <c r="V181" s="209"/>
      <c r="W181" s="209"/>
      <c r="X181" s="209"/>
      <c r="Y181" s="209"/>
      <c r="Z181" s="209"/>
      <c r="AA181" s="209"/>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c r="BI181" s="209"/>
      <c r="BJ181" s="209"/>
      <c r="BK181" s="209"/>
      <c r="BL181" s="209"/>
      <c r="BM181" s="209"/>
      <c r="BN181" s="209"/>
      <c r="BO181" s="209"/>
      <c r="BP181" s="209"/>
      <c r="BQ181" s="209"/>
      <c r="BR181" s="209"/>
      <c r="BS181" s="209"/>
      <c r="BT181" s="209"/>
      <c r="BU181" s="209"/>
      <c r="BV181" s="209"/>
    </row>
    <row r="182" spans="13:74" x14ac:dyDescent="0.35">
      <c r="M182" s="209"/>
      <c r="N182" s="209"/>
      <c r="O182" s="209"/>
      <c r="P182" s="209"/>
      <c r="Q182" s="209"/>
      <c r="R182" s="209"/>
      <c r="S182" s="209"/>
      <c r="T182" s="209"/>
      <c r="U182" s="209"/>
      <c r="V182" s="209"/>
      <c r="W182" s="209"/>
      <c r="X182" s="209"/>
      <c r="Y182" s="209"/>
      <c r="Z182" s="209"/>
      <c r="AA182" s="209"/>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c r="BI182" s="209"/>
      <c r="BJ182" s="209"/>
      <c r="BK182" s="209"/>
      <c r="BL182" s="209"/>
      <c r="BM182" s="209"/>
      <c r="BN182" s="209"/>
      <c r="BO182" s="209"/>
      <c r="BP182" s="209"/>
      <c r="BQ182" s="209"/>
      <c r="BR182" s="209"/>
      <c r="BS182" s="209"/>
      <c r="BT182" s="209"/>
      <c r="BU182" s="209"/>
      <c r="BV182" s="209"/>
    </row>
    <row r="183" spans="13:74" x14ac:dyDescent="0.35">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09"/>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c r="BI183" s="209"/>
      <c r="BJ183" s="209"/>
      <c r="BK183" s="209"/>
      <c r="BL183" s="209"/>
      <c r="BM183" s="209"/>
      <c r="BN183" s="209"/>
      <c r="BO183" s="209"/>
      <c r="BP183" s="209"/>
      <c r="BQ183" s="209"/>
      <c r="BR183" s="209"/>
      <c r="BS183" s="209"/>
      <c r="BT183" s="209"/>
      <c r="BU183" s="209"/>
      <c r="BV183" s="209"/>
    </row>
    <row r="184" spans="13:74" x14ac:dyDescent="0.35">
      <c r="M184" s="209"/>
      <c r="N184" s="209"/>
      <c r="O184" s="209"/>
      <c r="P184" s="209"/>
      <c r="Q184" s="209"/>
      <c r="R184" s="209"/>
      <c r="S184" s="209"/>
      <c r="T184" s="209"/>
      <c r="U184" s="209"/>
      <c r="V184" s="209"/>
      <c r="W184" s="209"/>
      <c r="X184" s="209"/>
      <c r="Y184" s="209"/>
      <c r="Z184" s="209"/>
      <c r="AA184" s="209"/>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c r="BI184" s="209"/>
      <c r="BJ184" s="209"/>
      <c r="BK184" s="209"/>
      <c r="BL184" s="209"/>
      <c r="BM184" s="209"/>
      <c r="BN184" s="209"/>
      <c r="BO184" s="209"/>
      <c r="BP184" s="209"/>
      <c r="BQ184" s="209"/>
      <c r="BR184" s="209"/>
      <c r="BS184" s="209"/>
      <c r="BT184" s="209"/>
      <c r="BU184" s="209"/>
      <c r="BV184" s="209"/>
    </row>
    <row r="185" spans="13:74" x14ac:dyDescent="0.35">
      <c r="M185" s="209"/>
      <c r="N185" s="209"/>
      <c r="O185" s="209"/>
      <c r="P185" s="209"/>
      <c r="Q185" s="209"/>
      <c r="R185" s="209"/>
      <c r="S185" s="209"/>
      <c r="T185" s="209"/>
      <c r="U185" s="209"/>
      <c r="V185" s="209"/>
      <c r="W185" s="209"/>
      <c r="X185" s="209"/>
      <c r="Y185" s="209"/>
      <c r="Z185" s="209"/>
      <c r="AA185" s="209"/>
      <c r="AB185" s="209"/>
      <c r="AC185" s="209"/>
      <c r="AD185" s="209"/>
      <c r="AE185" s="209"/>
      <c r="AF185" s="209"/>
      <c r="AG185" s="209"/>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c r="BI185" s="209"/>
      <c r="BJ185" s="209"/>
      <c r="BK185" s="209"/>
      <c r="BL185" s="209"/>
      <c r="BM185" s="209"/>
      <c r="BN185" s="209"/>
      <c r="BO185" s="209"/>
      <c r="BP185" s="209"/>
      <c r="BQ185" s="209"/>
      <c r="BR185" s="209"/>
      <c r="BS185" s="209"/>
      <c r="BT185" s="209"/>
      <c r="BU185" s="209"/>
      <c r="BV185" s="209"/>
    </row>
    <row r="186" spans="13:74" x14ac:dyDescent="0.35">
      <c r="M186" s="209"/>
      <c r="N186" s="209"/>
      <c r="O186" s="209"/>
      <c r="P186" s="209"/>
      <c r="Q186" s="209"/>
      <c r="R186" s="209"/>
      <c r="S186" s="209"/>
      <c r="T186" s="209"/>
      <c r="U186" s="209"/>
      <c r="V186" s="209"/>
      <c r="W186" s="209"/>
      <c r="X186" s="209"/>
      <c r="Y186" s="209"/>
      <c r="Z186" s="209"/>
      <c r="AA186" s="209"/>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c r="BI186" s="209"/>
      <c r="BJ186" s="209"/>
      <c r="BK186" s="209"/>
      <c r="BL186" s="209"/>
      <c r="BM186" s="209"/>
      <c r="BN186" s="209"/>
      <c r="BO186" s="209"/>
      <c r="BP186" s="209"/>
      <c r="BQ186" s="209"/>
      <c r="BR186" s="209"/>
      <c r="BS186" s="209"/>
      <c r="BT186" s="209"/>
      <c r="BU186" s="209"/>
      <c r="BV186" s="209"/>
    </row>
    <row r="187" spans="13:74" x14ac:dyDescent="0.35">
      <c r="M187" s="209"/>
      <c r="N187" s="209"/>
      <c r="O187" s="209"/>
      <c r="P187" s="209"/>
      <c r="Q187" s="209"/>
      <c r="R187" s="209"/>
      <c r="S187" s="209"/>
      <c r="T187" s="209"/>
      <c r="U187" s="209"/>
      <c r="V187" s="209"/>
      <c r="W187" s="209"/>
      <c r="X187" s="209"/>
      <c r="Y187" s="209"/>
      <c r="Z187" s="209"/>
      <c r="AA187" s="209"/>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c r="BI187" s="209"/>
      <c r="BJ187" s="209"/>
      <c r="BK187" s="209"/>
      <c r="BL187" s="209"/>
      <c r="BM187" s="209"/>
      <c r="BN187" s="209"/>
      <c r="BO187" s="209"/>
      <c r="BP187" s="209"/>
      <c r="BQ187" s="209"/>
      <c r="BR187" s="209"/>
      <c r="BS187" s="209"/>
      <c r="BT187" s="209"/>
      <c r="BU187" s="209"/>
      <c r="BV187" s="209"/>
    </row>
    <row r="188" spans="13:74" x14ac:dyDescent="0.35">
      <c r="M188" s="209"/>
      <c r="N188" s="209"/>
      <c r="O188" s="209"/>
      <c r="P188" s="209"/>
      <c r="Q188" s="209"/>
      <c r="R188" s="209"/>
      <c r="S188" s="209"/>
      <c r="T188" s="209"/>
      <c r="U188" s="209"/>
      <c r="V188" s="209"/>
      <c r="W188" s="209"/>
      <c r="X188" s="209"/>
      <c r="Y188" s="209"/>
      <c r="Z188" s="209"/>
      <c r="AA188" s="209"/>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c r="BI188" s="209"/>
      <c r="BJ188" s="209"/>
      <c r="BK188" s="209"/>
      <c r="BL188" s="209"/>
      <c r="BM188" s="209"/>
      <c r="BN188" s="209"/>
      <c r="BO188" s="209"/>
      <c r="BP188" s="209"/>
      <c r="BQ188" s="209"/>
      <c r="BR188" s="209"/>
      <c r="BS188" s="209"/>
      <c r="BT188" s="209"/>
      <c r="BU188" s="209"/>
      <c r="BV188" s="209"/>
    </row>
    <row r="189" spans="13:74" x14ac:dyDescent="0.35">
      <c r="M189" s="209"/>
      <c r="N189" s="209"/>
      <c r="O189" s="209"/>
      <c r="P189" s="209"/>
      <c r="Q189" s="209"/>
      <c r="R189" s="209"/>
      <c r="S189" s="209"/>
      <c r="T189" s="209"/>
      <c r="U189" s="209"/>
      <c r="V189" s="209"/>
      <c r="W189" s="209"/>
      <c r="X189" s="209"/>
      <c r="Y189" s="209"/>
      <c r="Z189" s="209"/>
      <c r="AA189" s="209"/>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c r="BI189" s="209"/>
      <c r="BJ189" s="209"/>
      <c r="BK189" s="209"/>
      <c r="BL189" s="209"/>
      <c r="BM189" s="209"/>
      <c r="BN189" s="209"/>
      <c r="BO189" s="209"/>
      <c r="BP189" s="209"/>
      <c r="BQ189" s="209"/>
      <c r="BR189" s="209"/>
      <c r="BS189" s="209"/>
      <c r="BT189" s="209"/>
      <c r="BU189" s="209"/>
      <c r="BV189" s="209"/>
    </row>
    <row r="190" spans="13:74" x14ac:dyDescent="0.35">
      <c r="M190" s="209"/>
      <c r="N190" s="209"/>
      <c r="O190" s="209"/>
      <c r="P190" s="209"/>
      <c r="Q190" s="209"/>
      <c r="R190" s="209"/>
      <c r="S190" s="209"/>
      <c r="T190" s="209"/>
      <c r="U190" s="209"/>
      <c r="V190" s="209"/>
      <c r="W190" s="209"/>
      <c r="X190" s="209"/>
      <c r="Y190" s="209"/>
      <c r="Z190" s="209"/>
      <c r="AA190" s="209"/>
      <c r="AB190" s="209"/>
      <c r="AC190" s="209"/>
      <c r="AD190" s="209"/>
      <c r="AE190" s="209"/>
      <c r="AF190" s="209"/>
      <c r="AG190" s="209"/>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c r="BI190" s="209"/>
      <c r="BJ190" s="209"/>
      <c r="BK190" s="209"/>
      <c r="BL190" s="209"/>
      <c r="BM190" s="209"/>
      <c r="BN190" s="209"/>
      <c r="BO190" s="209"/>
      <c r="BP190" s="209"/>
      <c r="BQ190" s="209"/>
      <c r="BR190" s="209"/>
      <c r="BS190" s="209"/>
      <c r="BT190" s="209"/>
      <c r="BU190" s="209"/>
      <c r="BV190" s="209"/>
    </row>
    <row r="191" spans="13:74" x14ac:dyDescent="0.35">
      <c r="M191" s="209"/>
      <c r="N191" s="209"/>
      <c r="O191" s="209"/>
      <c r="P191" s="209"/>
      <c r="Q191" s="209"/>
      <c r="R191" s="209"/>
      <c r="S191" s="209"/>
      <c r="T191" s="209"/>
      <c r="U191" s="209"/>
      <c r="V191" s="209"/>
      <c r="W191" s="209"/>
      <c r="X191" s="209"/>
      <c r="Y191" s="209"/>
      <c r="Z191" s="209"/>
      <c r="AA191" s="209"/>
      <c r="AB191" s="209"/>
      <c r="AC191" s="209"/>
      <c r="AD191" s="209"/>
      <c r="AE191" s="209"/>
      <c r="AF191" s="209"/>
      <c r="AG191" s="209"/>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c r="BI191" s="209"/>
      <c r="BJ191" s="209"/>
      <c r="BK191" s="209"/>
      <c r="BL191" s="209"/>
      <c r="BM191" s="209"/>
      <c r="BN191" s="209"/>
      <c r="BO191" s="209"/>
      <c r="BP191" s="209"/>
      <c r="BQ191" s="209"/>
      <c r="BR191" s="209"/>
      <c r="BS191" s="209"/>
      <c r="BT191" s="209"/>
      <c r="BU191" s="209"/>
      <c r="BV191" s="209"/>
    </row>
    <row r="192" spans="13:74" x14ac:dyDescent="0.35">
      <c r="M192" s="209"/>
      <c r="N192" s="209"/>
      <c r="O192" s="209"/>
      <c r="P192" s="209"/>
      <c r="Q192" s="209"/>
      <c r="R192" s="209"/>
      <c r="S192" s="209"/>
      <c r="T192" s="209"/>
      <c r="U192" s="209"/>
      <c r="V192" s="209"/>
      <c r="W192" s="209"/>
      <c r="X192" s="209"/>
      <c r="Y192" s="209"/>
      <c r="Z192" s="209"/>
      <c r="AA192" s="209"/>
      <c r="AB192" s="209"/>
      <c r="AC192" s="209"/>
      <c r="AD192" s="209"/>
      <c r="AE192" s="209"/>
      <c r="AF192" s="209"/>
      <c r="AG192" s="209"/>
      <c r="AH192" s="209"/>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c r="BI192" s="209"/>
      <c r="BJ192" s="209"/>
      <c r="BK192" s="209"/>
      <c r="BL192" s="209"/>
      <c r="BM192" s="209"/>
      <c r="BN192" s="209"/>
      <c r="BO192" s="209"/>
      <c r="BP192" s="209"/>
      <c r="BQ192" s="209"/>
      <c r="BR192" s="209"/>
      <c r="BS192" s="209"/>
      <c r="BT192" s="209"/>
      <c r="BU192" s="209"/>
      <c r="BV192" s="209"/>
    </row>
    <row r="193" spans="13:74" x14ac:dyDescent="0.35">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c r="BI193" s="209"/>
      <c r="BJ193" s="209"/>
      <c r="BK193" s="209"/>
      <c r="BL193" s="209"/>
      <c r="BM193" s="209"/>
      <c r="BN193" s="209"/>
      <c r="BO193" s="209"/>
      <c r="BP193" s="209"/>
      <c r="BQ193" s="209"/>
      <c r="BR193" s="209"/>
      <c r="BS193" s="209"/>
      <c r="BT193" s="209"/>
      <c r="BU193" s="209"/>
      <c r="BV193" s="209"/>
    </row>
    <row r="194" spans="13:74" x14ac:dyDescent="0.35">
      <c r="M194" s="209"/>
      <c r="N194" s="209"/>
      <c r="O194" s="209"/>
      <c r="P194" s="209"/>
      <c r="Q194" s="209"/>
      <c r="R194" s="209"/>
      <c r="S194" s="209"/>
      <c r="T194" s="209"/>
      <c r="U194" s="209"/>
      <c r="V194" s="209"/>
      <c r="W194" s="209"/>
      <c r="X194" s="209"/>
      <c r="Y194" s="209"/>
      <c r="Z194" s="209"/>
      <c r="AA194" s="209"/>
      <c r="AB194" s="209"/>
      <c r="AC194" s="209"/>
      <c r="AD194" s="209"/>
      <c r="AE194" s="209"/>
      <c r="AF194" s="209"/>
      <c r="AG194" s="209"/>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c r="BI194" s="209"/>
      <c r="BJ194" s="209"/>
      <c r="BK194" s="209"/>
      <c r="BL194" s="209"/>
      <c r="BM194" s="209"/>
      <c r="BN194" s="209"/>
      <c r="BO194" s="209"/>
      <c r="BP194" s="209"/>
      <c r="BQ194" s="209"/>
      <c r="BR194" s="209"/>
      <c r="BS194" s="209"/>
      <c r="BT194" s="209"/>
      <c r="BU194" s="209"/>
      <c r="BV194" s="209"/>
    </row>
    <row r="195" spans="13:74" x14ac:dyDescent="0.35">
      <c r="M195" s="209"/>
      <c r="N195" s="209"/>
      <c r="O195" s="209"/>
      <c r="P195" s="209"/>
      <c r="Q195" s="209"/>
      <c r="R195" s="209"/>
      <c r="S195" s="209"/>
      <c r="T195" s="209"/>
      <c r="U195" s="209"/>
      <c r="V195" s="209"/>
      <c r="W195" s="209"/>
      <c r="X195" s="209"/>
      <c r="Y195" s="209"/>
      <c r="Z195" s="209"/>
      <c r="AA195" s="209"/>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c r="BI195" s="209"/>
      <c r="BJ195" s="209"/>
      <c r="BK195" s="209"/>
      <c r="BL195" s="209"/>
      <c r="BM195" s="209"/>
      <c r="BN195" s="209"/>
      <c r="BO195" s="209"/>
      <c r="BP195" s="209"/>
      <c r="BQ195" s="209"/>
      <c r="BR195" s="209"/>
      <c r="BS195" s="209"/>
      <c r="BT195" s="209"/>
      <c r="BU195" s="209"/>
      <c r="BV195" s="209"/>
    </row>
    <row r="196" spans="13:74" x14ac:dyDescent="0.35">
      <c r="M196" s="209"/>
      <c r="N196" s="209"/>
      <c r="O196" s="209"/>
      <c r="P196" s="209"/>
      <c r="Q196" s="209"/>
      <c r="R196" s="20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c r="BI196" s="209"/>
      <c r="BJ196" s="209"/>
      <c r="BK196" s="209"/>
      <c r="BL196" s="209"/>
      <c r="BM196" s="209"/>
      <c r="BN196" s="209"/>
      <c r="BO196" s="209"/>
      <c r="BP196" s="209"/>
      <c r="BQ196" s="209"/>
      <c r="BR196" s="209"/>
      <c r="BS196" s="209"/>
      <c r="BT196" s="209"/>
      <c r="BU196" s="209"/>
      <c r="BV196" s="209"/>
    </row>
    <row r="197" spans="13:74" x14ac:dyDescent="0.35">
      <c r="M197" s="209"/>
      <c r="N197" s="209"/>
      <c r="O197" s="209"/>
      <c r="P197" s="209"/>
      <c r="Q197" s="209"/>
      <c r="R197" s="209"/>
      <c r="S197" s="209"/>
      <c r="T197" s="209"/>
      <c r="U197" s="209"/>
      <c r="V197" s="209"/>
      <c r="W197" s="209"/>
      <c r="X197" s="209"/>
      <c r="Y197" s="209"/>
      <c r="Z197" s="209"/>
      <c r="AA197" s="209"/>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c r="BI197" s="209"/>
      <c r="BJ197" s="209"/>
      <c r="BK197" s="209"/>
      <c r="BL197" s="209"/>
      <c r="BM197" s="209"/>
      <c r="BN197" s="209"/>
      <c r="BO197" s="209"/>
      <c r="BP197" s="209"/>
      <c r="BQ197" s="209"/>
      <c r="BR197" s="209"/>
      <c r="BS197" s="209"/>
      <c r="BT197" s="209"/>
      <c r="BU197" s="209"/>
      <c r="BV197" s="209"/>
    </row>
    <row r="198" spans="13:74" x14ac:dyDescent="0.35">
      <c r="M198" s="209"/>
      <c r="N198" s="209"/>
      <c r="O198" s="209"/>
      <c r="P198" s="209"/>
      <c r="Q198" s="209"/>
      <c r="R198" s="209"/>
      <c r="S198" s="209"/>
      <c r="T198" s="209"/>
      <c r="U198" s="209"/>
      <c r="V198" s="209"/>
      <c r="W198" s="209"/>
      <c r="X198" s="209"/>
      <c r="Y198" s="209"/>
      <c r="Z198" s="209"/>
      <c r="AA198" s="209"/>
      <c r="AB198" s="209"/>
      <c r="AC198" s="209"/>
      <c r="AD198" s="209"/>
      <c r="AE198" s="209"/>
      <c r="AF198" s="209"/>
      <c r="AG198" s="209"/>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c r="BI198" s="209"/>
      <c r="BJ198" s="209"/>
      <c r="BK198" s="209"/>
      <c r="BL198" s="209"/>
      <c r="BM198" s="209"/>
      <c r="BN198" s="209"/>
      <c r="BO198" s="209"/>
      <c r="BP198" s="209"/>
      <c r="BQ198" s="209"/>
      <c r="BR198" s="209"/>
      <c r="BS198" s="209"/>
      <c r="BT198" s="209"/>
      <c r="BU198" s="209"/>
      <c r="BV198" s="209"/>
    </row>
    <row r="199" spans="13:74" x14ac:dyDescent="0.35">
      <c r="M199" s="209"/>
      <c r="N199" s="209"/>
      <c r="O199" s="209"/>
      <c r="P199" s="209"/>
      <c r="Q199" s="209"/>
      <c r="R199" s="209"/>
      <c r="S199" s="209"/>
      <c r="T199" s="209"/>
      <c r="U199" s="209"/>
      <c r="V199" s="209"/>
      <c r="W199" s="209"/>
      <c r="X199" s="209"/>
      <c r="Y199" s="209"/>
      <c r="Z199" s="209"/>
      <c r="AA199" s="209"/>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c r="BI199" s="209"/>
      <c r="BJ199" s="209"/>
      <c r="BK199" s="209"/>
      <c r="BL199" s="209"/>
      <c r="BM199" s="209"/>
      <c r="BN199" s="209"/>
      <c r="BO199" s="209"/>
      <c r="BP199" s="209"/>
      <c r="BQ199" s="209"/>
      <c r="BR199" s="209"/>
      <c r="BS199" s="209"/>
      <c r="BT199" s="209"/>
      <c r="BU199" s="209"/>
      <c r="BV199" s="209"/>
    </row>
    <row r="200" spans="13:74" x14ac:dyDescent="0.35">
      <c r="M200" s="209"/>
      <c r="N200" s="209"/>
      <c r="O200" s="209"/>
      <c r="P200" s="209"/>
      <c r="Q200" s="209"/>
      <c r="R200" s="209"/>
      <c r="S200" s="209"/>
      <c r="T200" s="209"/>
      <c r="U200" s="209"/>
      <c r="V200" s="209"/>
      <c r="W200" s="209"/>
      <c r="X200" s="209"/>
      <c r="Y200" s="209"/>
      <c r="Z200" s="209"/>
      <c r="AA200" s="209"/>
      <c r="AB200" s="209"/>
      <c r="AC200" s="209"/>
      <c r="AD200" s="209"/>
      <c r="AE200" s="209"/>
      <c r="AF200" s="209"/>
      <c r="AG200" s="209"/>
      <c r="AH200" s="209"/>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c r="BI200" s="209"/>
      <c r="BJ200" s="209"/>
      <c r="BK200" s="209"/>
      <c r="BL200" s="209"/>
      <c r="BM200" s="209"/>
      <c r="BN200" s="209"/>
      <c r="BO200" s="209"/>
      <c r="BP200" s="209"/>
      <c r="BQ200" s="209"/>
      <c r="BR200" s="209"/>
      <c r="BS200" s="209"/>
      <c r="BT200" s="209"/>
      <c r="BU200" s="209"/>
      <c r="BV200" s="209"/>
    </row>
    <row r="201" spans="13:74" x14ac:dyDescent="0.35">
      <c r="M201" s="209"/>
      <c r="N201" s="209"/>
      <c r="O201" s="209"/>
      <c r="P201" s="209"/>
      <c r="Q201" s="209"/>
      <c r="R201" s="209"/>
      <c r="S201" s="209"/>
      <c r="T201" s="209"/>
      <c r="U201" s="209"/>
      <c r="V201" s="209"/>
      <c r="W201" s="209"/>
      <c r="X201" s="209"/>
      <c r="Y201" s="209"/>
      <c r="Z201" s="209"/>
      <c r="AA201" s="209"/>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c r="BI201" s="209"/>
      <c r="BJ201" s="209"/>
      <c r="BK201" s="209"/>
      <c r="BL201" s="209"/>
      <c r="BM201" s="209"/>
      <c r="BN201" s="209"/>
      <c r="BO201" s="209"/>
      <c r="BP201" s="209"/>
      <c r="BQ201" s="209"/>
      <c r="BR201" s="209"/>
      <c r="BS201" s="209"/>
      <c r="BT201" s="209"/>
      <c r="BU201" s="209"/>
      <c r="BV201" s="209"/>
    </row>
    <row r="202" spans="13:74" x14ac:dyDescent="0.35">
      <c r="M202" s="209"/>
      <c r="N202" s="209"/>
      <c r="O202" s="209"/>
      <c r="P202" s="209"/>
      <c r="Q202" s="209"/>
      <c r="R202" s="209"/>
      <c r="S202" s="209"/>
      <c r="T202" s="209"/>
      <c r="U202" s="209"/>
      <c r="V202" s="209"/>
      <c r="W202" s="209"/>
      <c r="X202" s="209"/>
      <c r="Y202" s="209"/>
      <c r="Z202" s="209"/>
      <c r="AA202" s="209"/>
      <c r="AB202" s="209"/>
      <c r="AC202" s="209"/>
      <c r="AD202" s="209"/>
      <c r="AE202" s="209"/>
      <c r="AF202" s="209"/>
      <c r="AG202" s="209"/>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c r="BI202" s="209"/>
      <c r="BJ202" s="209"/>
      <c r="BK202" s="209"/>
      <c r="BL202" s="209"/>
      <c r="BM202" s="209"/>
      <c r="BN202" s="209"/>
      <c r="BO202" s="209"/>
      <c r="BP202" s="209"/>
      <c r="BQ202" s="209"/>
      <c r="BR202" s="209"/>
      <c r="BS202" s="209"/>
      <c r="BT202" s="209"/>
      <c r="BU202" s="209"/>
      <c r="BV202" s="209"/>
    </row>
    <row r="203" spans="13:74" x14ac:dyDescent="0.35">
      <c r="M203" s="209"/>
      <c r="N203" s="209"/>
      <c r="O203" s="209"/>
      <c r="P203" s="209"/>
      <c r="Q203" s="209"/>
      <c r="R203" s="209"/>
      <c r="S203" s="209"/>
      <c r="T203" s="209"/>
      <c r="U203" s="209"/>
      <c r="V203" s="209"/>
      <c r="W203" s="209"/>
      <c r="X203" s="209"/>
      <c r="Y203" s="209"/>
      <c r="Z203" s="209"/>
      <c r="AA203" s="209"/>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c r="BI203" s="209"/>
      <c r="BJ203" s="209"/>
      <c r="BK203" s="209"/>
      <c r="BL203" s="209"/>
      <c r="BM203" s="209"/>
      <c r="BN203" s="209"/>
      <c r="BO203" s="209"/>
      <c r="BP203" s="209"/>
      <c r="BQ203" s="209"/>
      <c r="BR203" s="209"/>
      <c r="BS203" s="209"/>
      <c r="BT203" s="209"/>
      <c r="BU203" s="209"/>
      <c r="BV203" s="209"/>
    </row>
    <row r="204" spans="13:74" x14ac:dyDescent="0.35">
      <c r="M204" s="209"/>
      <c r="N204" s="209"/>
      <c r="O204" s="209"/>
      <c r="P204" s="209"/>
      <c r="Q204" s="209"/>
      <c r="R204" s="209"/>
      <c r="S204" s="209"/>
      <c r="T204" s="209"/>
      <c r="U204" s="209"/>
      <c r="V204" s="209"/>
      <c r="W204" s="209"/>
      <c r="X204" s="209"/>
      <c r="Y204" s="209"/>
      <c r="Z204" s="209"/>
      <c r="AA204" s="209"/>
      <c r="AB204" s="209"/>
      <c r="AC204" s="209"/>
      <c r="AD204" s="209"/>
      <c r="AE204" s="209"/>
      <c r="AF204" s="209"/>
      <c r="AG204" s="209"/>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c r="BI204" s="209"/>
      <c r="BJ204" s="209"/>
      <c r="BK204" s="209"/>
      <c r="BL204" s="209"/>
      <c r="BM204" s="209"/>
      <c r="BN204" s="209"/>
      <c r="BO204" s="209"/>
      <c r="BP204" s="209"/>
      <c r="BQ204" s="209"/>
      <c r="BR204" s="209"/>
      <c r="BS204" s="209"/>
      <c r="BT204" s="209"/>
      <c r="BU204" s="209"/>
      <c r="BV204" s="209"/>
    </row>
    <row r="205" spans="13:74" x14ac:dyDescent="0.35">
      <c r="M205" s="209"/>
      <c r="N205" s="209"/>
      <c r="O205" s="209"/>
      <c r="P205" s="209"/>
      <c r="Q205" s="209"/>
      <c r="R205" s="209"/>
      <c r="S205" s="209"/>
      <c r="T205" s="209"/>
      <c r="U205" s="209"/>
      <c r="V205" s="209"/>
      <c r="W205" s="209"/>
      <c r="X205" s="209"/>
      <c r="Y205" s="209"/>
      <c r="Z205" s="209"/>
      <c r="AA205" s="209"/>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c r="BI205" s="209"/>
      <c r="BJ205" s="209"/>
      <c r="BK205" s="209"/>
      <c r="BL205" s="209"/>
      <c r="BM205" s="209"/>
      <c r="BN205" s="209"/>
      <c r="BO205" s="209"/>
      <c r="BP205" s="209"/>
      <c r="BQ205" s="209"/>
      <c r="BR205" s="209"/>
      <c r="BS205" s="209"/>
      <c r="BT205" s="209"/>
      <c r="BU205" s="209"/>
      <c r="BV205" s="209"/>
    </row>
    <row r="206" spans="13:74" x14ac:dyDescent="0.35">
      <c r="M206" s="209"/>
      <c r="N206" s="209"/>
      <c r="O206" s="209"/>
      <c r="P206" s="209"/>
      <c r="Q206" s="209"/>
      <c r="R206" s="209"/>
      <c r="S206" s="209"/>
      <c r="T206" s="209"/>
      <c r="U206" s="209"/>
      <c r="V206" s="209"/>
      <c r="W206" s="209"/>
      <c r="X206" s="209"/>
      <c r="Y206" s="209"/>
      <c r="Z206" s="209"/>
      <c r="AA206" s="209"/>
      <c r="AB206" s="209"/>
      <c r="AC206" s="209"/>
      <c r="AD206" s="209"/>
      <c r="AE206" s="209"/>
      <c r="AF206" s="209"/>
      <c r="AG206" s="209"/>
      <c r="AH206" s="209"/>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c r="BI206" s="209"/>
      <c r="BJ206" s="209"/>
      <c r="BK206" s="209"/>
      <c r="BL206" s="209"/>
      <c r="BM206" s="209"/>
      <c r="BN206" s="209"/>
      <c r="BO206" s="209"/>
      <c r="BP206" s="209"/>
      <c r="BQ206" s="209"/>
      <c r="BR206" s="209"/>
      <c r="BS206" s="209"/>
      <c r="BT206" s="209"/>
      <c r="BU206" s="209"/>
      <c r="BV206" s="209"/>
    </row>
    <row r="207" spans="13:74" x14ac:dyDescent="0.35">
      <c r="M207" s="209"/>
      <c r="N207" s="209"/>
      <c r="O207" s="209"/>
      <c r="P207" s="209"/>
      <c r="Q207" s="209"/>
      <c r="R207" s="209"/>
      <c r="S207" s="209"/>
      <c r="T207" s="209"/>
      <c r="U207" s="209"/>
      <c r="V207" s="209"/>
      <c r="W207" s="209"/>
      <c r="X207" s="209"/>
      <c r="Y207" s="209"/>
      <c r="Z207" s="209"/>
      <c r="AA207" s="209"/>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c r="BI207" s="209"/>
      <c r="BJ207" s="209"/>
      <c r="BK207" s="209"/>
      <c r="BL207" s="209"/>
      <c r="BM207" s="209"/>
      <c r="BN207" s="209"/>
      <c r="BO207" s="209"/>
      <c r="BP207" s="209"/>
      <c r="BQ207" s="209"/>
      <c r="BR207" s="209"/>
      <c r="BS207" s="209"/>
      <c r="BT207" s="209"/>
      <c r="BU207" s="209"/>
      <c r="BV207" s="209"/>
    </row>
    <row r="208" spans="13:74" x14ac:dyDescent="0.35">
      <c r="M208" s="209"/>
      <c r="N208" s="209"/>
      <c r="O208" s="209"/>
      <c r="P208" s="209"/>
      <c r="Q208" s="209"/>
      <c r="R208" s="209"/>
      <c r="S208" s="209"/>
      <c r="T208" s="209"/>
      <c r="U208" s="209"/>
      <c r="V208" s="209"/>
      <c r="W208" s="209"/>
      <c r="X208" s="209"/>
      <c r="Y208" s="209"/>
      <c r="Z208" s="209"/>
      <c r="AA208" s="209"/>
      <c r="AB208" s="209"/>
      <c r="AC208" s="209"/>
      <c r="AD208" s="209"/>
      <c r="AE208" s="209"/>
      <c r="AF208" s="209"/>
      <c r="AG208" s="209"/>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c r="BI208" s="209"/>
      <c r="BJ208" s="209"/>
      <c r="BK208" s="209"/>
      <c r="BL208" s="209"/>
      <c r="BM208" s="209"/>
      <c r="BN208" s="209"/>
      <c r="BO208" s="209"/>
      <c r="BP208" s="209"/>
      <c r="BQ208" s="209"/>
      <c r="BR208" s="209"/>
      <c r="BS208" s="209"/>
      <c r="BT208" s="209"/>
      <c r="BU208" s="209"/>
      <c r="BV208" s="209"/>
    </row>
    <row r="209" spans="13:74" x14ac:dyDescent="0.35">
      <c r="M209" s="209"/>
      <c r="N209" s="209"/>
      <c r="O209" s="209"/>
      <c r="P209" s="209"/>
      <c r="Q209" s="209"/>
      <c r="R209" s="209"/>
      <c r="S209" s="209"/>
      <c r="T209" s="209"/>
      <c r="U209" s="209"/>
      <c r="V209" s="209"/>
      <c r="W209" s="209"/>
      <c r="X209" s="209"/>
      <c r="Y209" s="209"/>
      <c r="Z209" s="209"/>
      <c r="AA209" s="209"/>
      <c r="AB209" s="209"/>
      <c r="AC209" s="209"/>
      <c r="AD209" s="209"/>
      <c r="AE209" s="209"/>
      <c r="AF209" s="209"/>
      <c r="AG209" s="209"/>
      <c r="AH209" s="209"/>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c r="BI209" s="209"/>
      <c r="BJ209" s="209"/>
      <c r="BK209" s="209"/>
      <c r="BL209" s="209"/>
      <c r="BM209" s="209"/>
      <c r="BN209" s="209"/>
      <c r="BO209" s="209"/>
      <c r="BP209" s="209"/>
      <c r="BQ209" s="209"/>
      <c r="BR209" s="209"/>
      <c r="BS209" s="209"/>
      <c r="BT209" s="209"/>
      <c r="BU209" s="209"/>
      <c r="BV209" s="209"/>
    </row>
    <row r="210" spans="13:74" x14ac:dyDescent="0.35">
      <c r="M210" s="209"/>
      <c r="N210" s="209"/>
      <c r="O210" s="209"/>
      <c r="P210" s="209"/>
      <c r="Q210" s="209"/>
      <c r="R210" s="209"/>
      <c r="S210" s="209"/>
      <c r="T210" s="209"/>
      <c r="U210" s="209"/>
      <c r="V210" s="209"/>
      <c r="W210" s="209"/>
      <c r="X210" s="209"/>
      <c r="Y210" s="209"/>
      <c r="Z210" s="209"/>
      <c r="AA210" s="209"/>
      <c r="AB210" s="209"/>
      <c r="AC210" s="209"/>
      <c r="AD210" s="209"/>
      <c r="AE210" s="209"/>
      <c r="AF210" s="209"/>
      <c r="AG210" s="209"/>
      <c r="AH210" s="209"/>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c r="BI210" s="209"/>
      <c r="BJ210" s="209"/>
      <c r="BK210" s="209"/>
      <c r="BL210" s="209"/>
      <c r="BM210" s="209"/>
      <c r="BN210" s="209"/>
      <c r="BO210" s="209"/>
      <c r="BP210" s="209"/>
      <c r="BQ210" s="209"/>
      <c r="BR210" s="209"/>
      <c r="BS210" s="209"/>
      <c r="BT210" s="209"/>
      <c r="BU210" s="209"/>
      <c r="BV210" s="209"/>
    </row>
    <row r="211" spans="13:74" x14ac:dyDescent="0.35">
      <c r="M211" s="209"/>
      <c r="N211" s="209"/>
      <c r="O211" s="209"/>
      <c r="P211" s="209"/>
      <c r="Q211" s="209"/>
      <c r="R211" s="209"/>
      <c r="S211" s="209"/>
      <c r="T211" s="209"/>
      <c r="U211" s="209"/>
      <c r="V211" s="209"/>
      <c r="W211" s="209"/>
      <c r="X211" s="209"/>
      <c r="Y211" s="209"/>
      <c r="Z211" s="209"/>
      <c r="AA211" s="209"/>
      <c r="AB211" s="209"/>
      <c r="AC211" s="209"/>
      <c r="AD211" s="209"/>
      <c r="AE211" s="209"/>
      <c r="AF211" s="209"/>
      <c r="AG211" s="209"/>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c r="BI211" s="209"/>
      <c r="BJ211" s="209"/>
      <c r="BK211" s="209"/>
      <c r="BL211" s="209"/>
      <c r="BM211" s="209"/>
      <c r="BN211" s="209"/>
      <c r="BO211" s="209"/>
      <c r="BP211" s="209"/>
      <c r="BQ211" s="209"/>
      <c r="BR211" s="209"/>
      <c r="BS211" s="209"/>
      <c r="BT211" s="209"/>
      <c r="BU211" s="209"/>
      <c r="BV211" s="209"/>
    </row>
    <row r="212" spans="13:74" x14ac:dyDescent="0.35">
      <c r="M212" s="209"/>
      <c r="N212" s="209"/>
      <c r="O212" s="209"/>
      <c r="P212" s="209"/>
      <c r="Q212" s="209"/>
      <c r="R212" s="209"/>
      <c r="S212" s="209"/>
      <c r="T212" s="209"/>
      <c r="U212" s="209"/>
      <c r="V212" s="209"/>
      <c r="W212" s="209"/>
      <c r="X212" s="209"/>
      <c r="Y212" s="209"/>
      <c r="Z212" s="209"/>
      <c r="AA212" s="209"/>
      <c r="AB212" s="209"/>
      <c r="AC212" s="209"/>
      <c r="AD212" s="209"/>
      <c r="AE212" s="209"/>
      <c r="AF212" s="209"/>
      <c r="AG212" s="209"/>
      <c r="AH212" s="209"/>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c r="BI212" s="209"/>
      <c r="BJ212" s="209"/>
      <c r="BK212" s="209"/>
      <c r="BL212" s="209"/>
      <c r="BM212" s="209"/>
      <c r="BN212" s="209"/>
      <c r="BO212" s="209"/>
      <c r="BP212" s="209"/>
      <c r="BQ212" s="209"/>
      <c r="BR212" s="209"/>
      <c r="BS212" s="209"/>
      <c r="BT212" s="209"/>
      <c r="BU212" s="209"/>
      <c r="BV212" s="209"/>
    </row>
    <row r="213" spans="13:74" x14ac:dyDescent="0.35">
      <c r="M213" s="209"/>
      <c r="N213" s="209"/>
      <c r="O213" s="209"/>
      <c r="P213" s="209"/>
      <c r="Q213" s="209"/>
      <c r="R213" s="209"/>
      <c r="S213" s="209"/>
      <c r="T213" s="209"/>
      <c r="U213" s="209"/>
      <c r="V213" s="209"/>
      <c r="W213" s="209"/>
      <c r="X213" s="209"/>
      <c r="Y213" s="209"/>
      <c r="Z213" s="209"/>
      <c r="AA213" s="209"/>
      <c r="AB213" s="209"/>
      <c r="AC213" s="209"/>
      <c r="AD213" s="209"/>
      <c r="AE213" s="209"/>
      <c r="AF213" s="209"/>
      <c r="AG213" s="209"/>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c r="BI213" s="209"/>
      <c r="BJ213" s="209"/>
      <c r="BK213" s="209"/>
      <c r="BL213" s="209"/>
      <c r="BM213" s="209"/>
      <c r="BN213" s="209"/>
      <c r="BO213" s="209"/>
      <c r="BP213" s="209"/>
      <c r="BQ213" s="209"/>
      <c r="BR213" s="209"/>
      <c r="BS213" s="209"/>
      <c r="BT213" s="209"/>
      <c r="BU213" s="209"/>
      <c r="BV213" s="209"/>
    </row>
    <row r="214" spans="13:74" x14ac:dyDescent="0.35">
      <c r="M214" s="209"/>
      <c r="N214" s="209"/>
      <c r="O214" s="209"/>
      <c r="P214" s="209"/>
      <c r="Q214" s="209"/>
      <c r="R214" s="209"/>
      <c r="S214" s="209"/>
      <c r="T214" s="209"/>
      <c r="U214" s="209"/>
      <c r="V214" s="209"/>
      <c r="W214" s="209"/>
      <c r="X214" s="209"/>
      <c r="Y214" s="209"/>
      <c r="Z214" s="209"/>
      <c r="AA214" s="209"/>
      <c r="AB214" s="209"/>
      <c r="AC214" s="209"/>
      <c r="AD214" s="209"/>
      <c r="AE214" s="209"/>
      <c r="AF214" s="209"/>
      <c r="AG214" s="209"/>
      <c r="AH214" s="209"/>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c r="BI214" s="209"/>
      <c r="BJ214" s="209"/>
      <c r="BK214" s="209"/>
      <c r="BL214" s="209"/>
      <c r="BM214" s="209"/>
      <c r="BN214" s="209"/>
      <c r="BO214" s="209"/>
      <c r="BP214" s="209"/>
      <c r="BQ214" s="209"/>
      <c r="BR214" s="209"/>
      <c r="BS214" s="209"/>
      <c r="BT214" s="209"/>
      <c r="BU214" s="209"/>
      <c r="BV214" s="209"/>
    </row>
    <row r="215" spans="13:74" x14ac:dyDescent="0.35">
      <c r="M215" s="209"/>
      <c r="N215" s="209"/>
      <c r="O215" s="209"/>
      <c r="P215" s="209"/>
      <c r="Q215" s="209"/>
      <c r="R215" s="209"/>
      <c r="S215" s="209"/>
      <c r="T215" s="209"/>
      <c r="U215" s="209"/>
      <c r="V215" s="209"/>
      <c r="W215" s="209"/>
      <c r="X215" s="209"/>
      <c r="Y215" s="209"/>
      <c r="Z215" s="209"/>
      <c r="AA215" s="209"/>
      <c r="AB215" s="209"/>
      <c r="AC215" s="209"/>
      <c r="AD215" s="209"/>
      <c r="AE215" s="209"/>
      <c r="AF215" s="209"/>
      <c r="AG215" s="209"/>
      <c r="AH215" s="209"/>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c r="BI215" s="209"/>
      <c r="BJ215" s="209"/>
      <c r="BK215" s="209"/>
      <c r="BL215" s="209"/>
      <c r="BM215" s="209"/>
      <c r="BN215" s="209"/>
      <c r="BO215" s="209"/>
      <c r="BP215" s="209"/>
      <c r="BQ215" s="209"/>
      <c r="BR215" s="209"/>
      <c r="BS215" s="209"/>
      <c r="BT215" s="209"/>
      <c r="BU215" s="209"/>
      <c r="BV215" s="209"/>
    </row>
    <row r="216" spans="13:74" x14ac:dyDescent="0.35">
      <c r="M216" s="209"/>
      <c r="N216" s="209"/>
      <c r="O216" s="209"/>
      <c r="P216" s="209"/>
      <c r="Q216" s="209"/>
      <c r="R216" s="209"/>
      <c r="S216" s="209"/>
      <c r="T216" s="209"/>
      <c r="U216" s="209"/>
      <c r="V216" s="209"/>
      <c r="W216" s="209"/>
      <c r="X216" s="209"/>
      <c r="Y216" s="209"/>
      <c r="Z216" s="209"/>
      <c r="AA216" s="209"/>
      <c r="AB216" s="209"/>
      <c r="AC216" s="209"/>
      <c r="AD216" s="209"/>
      <c r="AE216" s="209"/>
      <c r="AF216" s="209"/>
      <c r="AG216" s="209"/>
      <c r="AH216" s="209"/>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c r="BI216" s="209"/>
      <c r="BJ216" s="209"/>
      <c r="BK216" s="209"/>
      <c r="BL216" s="209"/>
      <c r="BM216" s="209"/>
      <c r="BN216" s="209"/>
      <c r="BO216" s="209"/>
      <c r="BP216" s="209"/>
      <c r="BQ216" s="209"/>
      <c r="BR216" s="209"/>
      <c r="BS216" s="209"/>
      <c r="BT216" s="209"/>
      <c r="BU216" s="209"/>
      <c r="BV216" s="209"/>
    </row>
    <row r="217" spans="13:74" x14ac:dyDescent="0.35">
      <c r="M217" s="209"/>
      <c r="N217" s="209"/>
      <c r="O217" s="209"/>
      <c r="P217" s="209"/>
      <c r="Q217" s="209"/>
      <c r="R217" s="209"/>
      <c r="S217" s="209"/>
      <c r="T217" s="209"/>
      <c r="U217" s="209"/>
      <c r="V217" s="209"/>
      <c r="W217" s="209"/>
      <c r="X217" s="209"/>
      <c r="Y217" s="209"/>
      <c r="Z217" s="209"/>
      <c r="AA217" s="209"/>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c r="BI217" s="209"/>
      <c r="BJ217" s="209"/>
      <c r="BK217" s="209"/>
      <c r="BL217" s="209"/>
      <c r="BM217" s="209"/>
      <c r="BN217" s="209"/>
      <c r="BO217" s="209"/>
      <c r="BP217" s="209"/>
      <c r="BQ217" s="209"/>
      <c r="BR217" s="209"/>
      <c r="BS217" s="209"/>
      <c r="BT217" s="209"/>
      <c r="BU217" s="209"/>
      <c r="BV217" s="209"/>
    </row>
    <row r="218" spans="13:74" x14ac:dyDescent="0.35">
      <c r="M218" s="209"/>
      <c r="N218" s="209"/>
      <c r="O218" s="209"/>
      <c r="P218" s="209"/>
      <c r="Q218" s="209"/>
      <c r="R218" s="209"/>
      <c r="S218" s="209"/>
      <c r="T218" s="209"/>
      <c r="U218" s="209"/>
      <c r="V218" s="209"/>
      <c r="W218" s="209"/>
      <c r="X218" s="209"/>
      <c r="Y218" s="209"/>
      <c r="Z218" s="209"/>
      <c r="AA218" s="209"/>
      <c r="AB218" s="209"/>
      <c r="AC218" s="209"/>
      <c r="AD218" s="209"/>
      <c r="AE218" s="209"/>
      <c r="AF218" s="209"/>
      <c r="AG218" s="209"/>
      <c r="AH218" s="209"/>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c r="BI218" s="209"/>
      <c r="BJ218" s="209"/>
      <c r="BK218" s="209"/>
      <c r="BL218" s="209"/>
      <c r="BM218" s="209"/>
      <c r="BN218" s="209"/>
      <c r="BO218" s="209"/>
      <c r="BP218" s="209"/>
      <c r="BQ218" s="209"/>
      <c r="BR218" s="209"/>
      <c r="BS218" s="209"/>
      <c r="BT218" s="209"/>
      <c r="BU218" s="209"/>
      <c r="BV218" s="209"/>
    </row>
    <row r="219" spans="13:74" x14ac:dyDescent="0.35">
      <c r="M219" s="209"/>
      <c r="N219" s="209"/>
      <c r="O219" s="209"/>
      <c r="P219" s="209"/>
      <c r="Q219" s="209"/>
      <c r="R219" s="209"/>
      <c r="S219" s="209"/>
      <c r="T219" s="209"/>
      <c r="U219" s="209"/>
      <c r="V219" s="209"/>
      <c r="W219" s="209"/>
      <c r="X219" s="209"/>
      <c r="Y219" s="209"/>
      <c r="Z219" s="209"/>
      <c r="AA219" s="209"/>
      <c r="AB219" s="209"/>
      <c r="AC219" s="209"/>
      <c r="AD219" s="209"/>
      <c r="AE219" s="209"/>
      <c r="AF219" s="209"/>
      <c r="AG219" s="209"/>
      <c r="AH219" s="209"/>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c r="BI219" s="209"/>
      <c r="BJ219" s="209"/>
      <c r="BK219" s="209"/>
      <c r="BL219" s="209"/>
      <c r="BM219" s="209"/>
      <c r="BN219" s="209"/>
      <c r="BO219" s="209"/>
      <c r="BP219" s="209"/>
      <c r="BQ219" s="209"/>
      <c r="BR219" s="209"/>
      <c r="BS219" s="209"/>
      <c r="BT219" s="209"/>
      <c r="BU219" s="209"/>
      <c r="BV219" s="209"/>
    </row>
    <row r="220" spans="13:74" x14ac:dyDescent="0.35">
      <c r="M220" s="209"/>
      <c r="N220" s="209"/>
      <c r="O220" s="209"/>
      <c r="P220" s="209"/>
      <c r="Q220" s="209"/>
      <c r="R220" s="209"/>
      <c r="S220" s="209"/>
      <c r="T220" s="209"/>
      <c r="U220" s="209"/>
      <c r="V220" s="209"/>
      <c r="W220" s="209"/>
      <c r="X220" s="209"/>
      <c r="Y220" s="209"/>
      <c r="Z220" s="209"/>
      <c r="AA220" s="209"/>
      <c r="AB220" s="209"/>
      <c r="AC220" s="209"/>
      <c r="AD220" s="209"/>
      <c r="AE220" s="209"/>
      <c r="AF220" s="209"/>
      <c r="AG220" s="209"/>
      <c r="AH220" s="209"/>
      <c r="AI220" s="209"/>
      <c r="AJ220" s="209"/>
      <c r="AK220" s="209"/>
      <c r="AL220" s="209"/>
      <c r="AM220" s="209"/>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c r="BI220" s="209"/>
      <c r="BJ220" s="209"/>
      <c r="BK220" s="209"/>
      <c r="BL220" s="209"/>
      <c r="BM220" s="209"/>
      <c r="BN220" s="209"/>
      <c r="BO220" s="209"/>
      <c r="BP220" s="209"/>
      <c r="BQ220" s="209"/>
      <c r="BR220" s="209"/>
      <c r="BS220" s="209"/>
      <c r="BT220" s="209"/>
      <c r="BU220" s="209"/>
      <c r="BV220" s="209"/>
    </row>
    <row r="221" spans="13:74" x14ac:dyDescent="0.35">
      <c r="M221" s="209"/>
      <c r="N221" s="209"/>
      <c r="O221" s="209"/>
      <c r="P221" s="209"/>
      <c r="Q221" s="209"/>
      <c r="R221" s="209"/>
      <c r="S221" s="209"/>
      <c r="T221" s="209"/>
      <c r="U221" s="209"/>
      <c r="V221" s="209"/>
      <c r="W221" s="209"/>
      <c r="X221" s="209"/>
      <c r="Y221" s="209"/>
      <c r="Z221" s="209"/>
      <c r="AA221" s="209"/>
      <c r="AB221" s="209"/>
      <c r="AC221" s="209"/>
      <c r="AD221" s="209"/>
      <c r="AE221" s="209"/>
      <c r="AF221" s="209"/>
      <c r="AG221" s="209"/>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c r="BI221" s="209"/>
      <c r="BJ221" s="209"/>
      <c r="BK221" s="209"/>
      <c r="BL221" s="209"/>
      <c r="BM221" s="209"/>
      <c r="BN221" s="209"/>
      <c r="BO221" s="209"/>
      <c r="BP221" s="209"/>
      <c r="BQ221" s="209"/>
      <c r="BR221" s="209"/>
      <c r="BS221" s="209"/>
      <c r="BT221" s="209"/>
      <c r="BU221" s="209"/>
      <c r="BV221" s="209"/>
    </row>
    <row r="222" spans="13:74" x14ac:dyDescent="0.35">
      <c r="M222" s="209"/>
      <c r="N222" s="209"/>
      <c r="O222" s="209"/>
      <c r="P222" s="209"/>
      <c r="Q222" s="209"/>
      <c r="R222" s="209"/>
      <c r="S222" s="209"/>
      <c r="T222" s="209"/>
      <c r="U222" s="209"/>
      <c r="V222" s="209"/>
      <c r="W222" s="209"/>
      <c r="X222" s="209"/>
      <c r="Y222" s="209"/>
      <c r="Z222" s="209"/>
      <c r="AA222" s="209"/>
      <c r="AB222" s="209"/>
      <c r="AC222" s="209"/>
      <c r="AD222" s="209"/>
      <c r="AE222" s="209"/>
      <c r="AF222" s="209"/>
      <c r="AG222" s="209"/>
      <c r="AH222" s="209"/>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c r="BI222" s="209"/>
      <c r="BJ222" s="209"/>
      <c r="BK222" s="209"/>
      <c r="BL222" s="209"/>
      <c r="BM222" s="209"/>
      <c r="BN222" s="209"/>
      <c r="BO222" s="209"/>
      <c r="BP222" s="209"/>
      <c r="BQ222" s="209"/>
      <c r="BR222" s="209"/>
      <c r="BS222" s="209"/>
      <c r="BT222" s="209"/>
      <c r="BU222" s="209"/>
      <c r="BV222" s="209"/>
    </row>
    <row r="223" spans="13:74" x14ac:dyDescent="0.35">
      <c r="M223" s="209"/>
      <c r="N223" s="209"/>
      <c r="O223" s="209"/>
      <c r="P223" s="209"/>
      <c r="Q223" s="209"/>
      <c r="R223" s="209"/>
      <c r="S223" s="209"/>
      <c r="T223" s="209"/>
      <c r="U223" s="209"/>
      <c r="V223" s="209"/>
      <c r="W223" s="209"/>
      <c r="X223" s="209"/>
      <c r="Y223" s="209"/>
      <c r="Z223" s="209"/>
      <c r="AA223" s="209"/>
      <c r="AB223" s="209"/>
      <c r="AC223" s="209"/>
      <c r="AD223" s="209"/>
      <c r="AE223" s="209"/>
      <c r="AF223" s="209"/>
      <c r="AG223" s="209"/>
      <c r="AH223" s="209"/>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c r="BI223" s="209"/>
      <c r="BJ223" s="209"/>
      <c r="BK223" s="209"/>
      <c r="BL223" s="209"/>
      <c r="BM223" s="209"/>
      <c r="BN223" s="209"/>
      <c r="BO223" s="209"/>
      <c r="BP223" s="209"/>
      <c r="BQ223" s="209"/>
      <c r="BR223" s="209"/>
      <c r="BS223" s="209"/>
      <c r="BT223" s="209"/>
      <c r="BU223" s="209"/>
      <c r="BV223" s="209"/>
    </row>
    <row r="224" spans="13:74" x14ac:dyDescent="0.35">
      <c r="M224" s="209"/>
      <c r="N224" s="209"/>
      <c r="O224" s="209"/>
      <c r="P224" s="209"/>
      <c r="Q224" s="209"/>
      <c r="R224" s="209"/>
      <c r="S224" s="209"/>
      <c r="T224" s="209"/>
      <c r="U224" s="209"/>
      <c r="V224" s="209"/>
      <c r="W224" s="209"/>
      <c r="X224" s="209"/>
      <c r="Y224" s="209"/>
      <c r="Z224" s="209"/>
      <c r="AA224" s="209"/>
      <c r="AB224" s="209"/>
      <c r="AC224" s="209"/>
      <c r="AD224" s="209"/>
      <c r="AE224" s="209"/>
      <c r="AF224" s="209"/>
      <c r="AG224" s="209"/>
      <c r="AH224" s="209"/>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c r="BI224" s="209"/>
      <c r="BJ224" s="209"/>
      <c r="BK224" s="209"/>
      <c r="BL224" s="209"/>
      <c r="BM224" s="209"/>
      <c r="BN224" s="209"/>
      <c r="BO224" s="209"/>
      <c r="BP224" s="209"/>
      <c r="BQ224" s="209"/>
      <c r="BR224" s="209"/>
      <c r="BS224" s="209"/>
      <c r="BT224" s="209"/>
      <c r="BU224" s="209"/>
      <c r="BV224" s="209"/>
    </row>
    <row r="225" spans="13:74" x14ac:dyDescent="0.35">
      <c r="M225" s="209"/>
      <c r="N225" s="209"/>
      <c r="O225" s="209"/>
      <c r="P225" s="209"/>
      <c r="Q225" s="209"/>
      <c r="R225" s="209"/>
      <c r="S225" s="209"/>
      <c r="T225" s="209"/>
      <c r="U225" s="209"/>
      <c r="V225" s="209"/>
      <c r="W225" s="209"/>
      <c r="X225" s="209"/>
      <c r="Y225" s="209"/>
      <c r="Z225" s="209"/>
      <c r="AA225" s="209"/>
      <c r="AB225" s="209"/>
      <c r="AC225" s="209"/>
      <c r="AD225" s="209"/>
      <c r="AE225" s="209"/>
      <c r="AF225" s="209"/>
      <c r="AG225" s="209"/>
      <c r="AH225" s="209"/>
      <c r="AI225" s="209"/>
      <c r="AJ225" s="209"/>
      <c r="AK225" s="209"/>
      <c r="AL225" s="209"/>
      <c r="AM225" s="209"/>
      <c r="AN225" s="209"/>
      <c r="AO225" s="209"/>
      <c r="AP225" s="209"/>
      <c r="AQ225" s="209"/>
      <c r="AR225" s="209"/>
      <c r="AS225" s="209"/>
      <c r="AT225" s="209"/>
      <c r="AU225" s="209"/>
      <c r="AV225" s="209"/>
      <c r="AW225" s="209"/>
      <c r="AX225" s="209"/>
      <c r="AY225" s="209"/>
      <c r="AZ225" s="209"/>
      <c r="BA225" s="209"/>
      <c r="BB225" s="209"/>
      <c r="BC225" s="209"/>
      <c r="BD225" s="209"/>
      <c r="BE225" s="209"/>
      <c r="BF225" s="209"/>
      <c r="BG225" s="209"/>
      <c r="BH225" s="209"/>
      <c r="BI225" s="209"/>
      <c r="BJ225" s="209"/>
      <c r="BK225" s="209"/>
      <c r="BL225" s="209"/>
      <c r="BM225" s="209"/>
      <c r="BN225" s="209"/>
      <c r="BO225" s="209"/>
      <c r="BP225" s="209"/>
      <c r="BQ225" s="209"/>
      <c r="BR225" s="209"/>
      <c r="BS225" s="209"/>
      <c r="BT225" s="209"/>
      <c r="BU225" s="209"/>
      <c r="BV225" s="209"/>
    </row>
    <row r="226" spans="13:74" x14ac:dyDescent="0.35">
      <c r="M226" s="209"/>
      <c r="N226" s="209"/>
      <c r="O226" s="209"/>
      <c r="P226" s="209"/>
      <c r="Q226" s="209"/>
      <c r="R226" s="209"/>
      <c r="S226" s="209"/>
      <c r="T226" s="209"/>
      <c r="U226" s="209"/>
      <c r="V226" s="209"/>
      <c r="W226" s="209"/>
      <c r="X226" s="209"/>
      <c r="Y226" s="209"/>
      <c r="Z226" s="209"/>
      <c r="AA226" s="209"/>
      <c r="AB226" s="209"/>
      <c r="AC226" s="209"/>
      <c r="AD226" s="209"/>
      <c r="AE226" s="209"/>
      <c r="AF226" s="209"/>
      <c r="AG226" s="209"/>
      <c r="AH226" s="209"/>
      <c r="AI226" s="209"/>
      <c r="AJ226" s="209"/>
      <c r="AK226" s="209"/>
      <c r="AL226" s="209"/>
      <c r="AM226" s="209"/>
      <c r="AN226" s="209"/>
      <c r="AO226" s="209"/>
      <c r="AP226" s="209"/>
      <c r="AQ226" s="209"/>
      <c r="AR226" s="209"/>
      <c r="AS226" s="209"/>
      <c r="AT226" s="209"/>
      <c r="AU226" s="209"/>
      <c r="AV226" s="209"/>
      <c r="AW226" s="209"/>
      <c r="AX226" s="209"/>
      <c r="AY226" s="209"/>
      <c r="AZ226" s="209"/>
      <c r="BA226" s="209"/>
      <c r="BB226" s="209"/>
      <c r="BC226" s="209"/>
      <c r="BD226" s="209"/>
      <c r="BE226" s="209"/>
      <c r="BF226" s="209"/>
      <c r="BG226" s="209"/>
      <c r="BH226" s="209"/>
      <c r="BI226" s="209"/>
      <c r="BJ226" s="209"/>
      <c r="BK226" s="209"/>
      <c r="BL226" s="209"/>
      <c r="BM226" s="209"/>
      <c r="BN226" s="209"/>
      <c r="BO226" s="209"/>
      <c r="BP226" s="209"/>
      <c r="BQ226" s="209"/>
      <c r="BR226" s="209"/>
      <c r="BS226" s="209"/>
      <c r="BT226" s="209"/>
      <c r="BU226" s="209"/>
      <c r="BV226" s="209"/>
    </row>
    <row r="227" spans="13:74" x14ac:dyDescent="0.35">
      <c r="M227" s="209"/>
      <c r="N227" s="209"/>
      <c r="O227" s="209"/>
      <c r="P227" s="209"/>
      <c r="Q227" s="209"/>
      <c r="R227" s="209"/>
      <c r="S227" s="209"/>
      <c r="T227" s="209"/>
      <c r="U227" s="209"/>
      <c r="V227" s="209"/>
      <c r="W227" s="209"/>
      <c r="X227" s="209"/>
      <c r="Y227" s="209"/>
      <c r="Z227" s="209"/>
      <c r="AA227" s="209"/>
      <c r="AB227" s="209"/>
      <c r="AC227" s="209"/>
      <c r="AD227" s="209"/>
      <c r="AE227" s="209"/>
      <c r="AF227" s="209"/>
      <c r="AG227" s="209"/>
      <c r="AH227" s="209"/>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c r="BI227" s="209"/>
      <c r="BJ227" s="209"/>
      <c r="BK227" s="209"/>
      <c r="BL227" s="209"/>
      <c r="BM227" s="209"/>
      <c r="BN227" s="209"/>
      <c r="BO227" s="209"/>
      <c r="BP227" s="209"/>
      <c r="BQ227" s="209"/>
      <c r="BR227" s="209"/>
      <c r="BS227" s="209"/>
      <c r="BT227" s="209"/>
      <c r="BU227" s="209"/>
      <c r="BV227" s="209"/>
    </row>
    <row r="228" spans="13:74" x14ac:dyDescent="0.35">
      <c r="M228" s="209"/>
      <c r="N228" s="209"/>
      <c r="O228" s="209"/>
      <c r="P228" s="209"/>
      <c r="Q228" s="209"/>
      <c r="R228" s="209"/>
      <c r="S228" s="209"/>
      <c r="T228" s="209"/>
      <c r="U228" s="209"/>
      <c r="V228" s="209"/>
      <c r="W228" s="209"/>
      <c r="X228" s="209"/>
      <c r="Y228" s="209"/>
      <c r="Z228" s="209"/>
      <c r="AA228" s="209"/>
      <c r="AB228" s="209"/>
      <c r="AC228" s="209"/>
      <c r="AD228" s="209"/>
      <c r="AE228" s="209"/>
      <c r="AF228" s="209"/>
      <c r="AG228" s="209"/>
      <c r="AH228" s="209"/>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c r="BI228" s="209"/>
      <c r="BJ228" s="209"/>
      <c r="BK228" s="209"/>
      <c r="BL228" s="209"/>
      <c r="BM228" s="209"/>
      <c r="BN228" s="209"/>
      <c r="BO228" s="209"/>
      <c r="BP228" s="209"/>
      <c r="BQ228" s="209"/>
      <c r="BR228" s="209"/>
      <c r="BS228" s="209"/>
      <c r="BT228" s="209"/>
      <c r="BU228" s="209"/>
      <c r="BV228" s="209"/>
    </row>
    <row r="229" spans="13:74" x14ac:dyDescent="0.35">
      <c r="M229" s="209"/>
      <c r="N229" s="209"/>
      <c r="O229" s="209"/>
      <c r="P229" s="209"/>
      <c r="Q229" s="209"/>
      <c r="R229" s="209"/>
      <c r="S229" s="209"/>
      <c r="T229" s="209"/>
      <c r="U229" s="209"/>
      <c r="V229" s="209"/>
      <c r="W229" s="209"/>
      <c r="X229" s="209"/>
      <c r="Y229" s="209"/>
      <c r="Z229" s="209"/>
      <c r="AA229" s="209"/>
      <c r="AB229" s="209"/>
      <c r="AC229" s="209"/>
      <c r="AD229" s="209"/>
      <c r="AE229" s="209"/>
      <c r="AF229" s="209"/>
      <c r="AG229" s="209"/>
      <c r="AH229" s="209"/>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c r="BI229" s="209"/>
      <c r="BJ229" s="209"/>
      <c r="BK229" s="209"/>
      <c r="BL229" s="209"/>
      <c r="BM229" s="209"/>
      <c r="BN229" s="209"/>
      <c r="BO229" s="209"/>
      <c r="BP229" s="209"/>
      <c r="BQ229" s="209"/>
      <c r="BR229" s="209"/>
      <c r="BS229" s="209"/>
      <c r="BT229" s="209"/>
      <c r="BU229" s="209"/>
      <c r="BV229" s="209"/>
    </row>
    <row r="230" spans="13:74" x14ac:dyDescent="0.35">
      <c r="M230" s="209"/>
      <c r="N230" s="209"/>
      <c r="O230" s="209"/>
      <c r="P230" s="209"/>
      <c r="Q230" s="209"/>
      <c r="R230" s="209"/>
      <c r="S230" s="209"/>
      <c r="T230" s="209"/>
      <c r="U230" s="209"/>
      <c r="V230" s="209"/>
      <c r="W230" s="209"/>
      <c r="X230" s="209"/>
      <c r="Y230" s="209"/>
      <c r="Z230" s="209"/>
      <c r="AA230" s="209"/>
      <c r="AB230" s="209"/>
      <c r="AC230" s="209"/>
      <c r="AD230" s="209"/>
      <c r="AE230" s="209"/>
      <c r="AF230" s="209"/>
      <c r="AG230" s="209"/>
      <c r="AH230" s="209"/>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c r="BI230" s="209"/>
      <c r="BJ230" s="209"/>
      <c r="BK230" s="209"/>
      <c r="BL230" s="209"/>
      <c r="BM230" s="209"/>
      <c r="BN230" s="209"/>
      <c r="BO230" s="209"/>
      <c r="BP230" s="209"/>
      <c r="BQ230" s="209"/>
      <c r="BR230" s="209"/>
      <c r="BS230" s="209"/>
      <c r="BT230" s="209"/>
      <c r="BU230" s="209"/>
      <c r="BV230" s="209"/>
    </row>
    <row r="231" spans="13:74" x14ac:dyDescent="0.35">
      <c r="M231" s="209"/>
      <c r="N231" s="209"/>
      <c r="O231" s="209"/>
      <c r="P231" s="209"/>
      <c r="Q231" s="209"/>
      <c r="R231" s="209"/>
      <c r="S231" s="209"/>
      <c r="T231" s="209"/>
      <c r="U231" s="209"/>
      <c r="V231" s="209"/>
      <c r="W231" s="209"/>
      <c r="X231" s="209"/>
      <c r="Y231" s="209"/>
      <c r="Z231" s="209"/>
      <c r="AA231" s="209"/>
      <c r="AB231" s="209"/>
      <c r="AC231" s="209"/>
      <c r="AD231" s="209"/>
      <c r="AE231" s="209"/>
      <c r="AF231" s="209"/>
      <c r="AG231" s="209"/>
      <c r="AH231" s="209"/>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c r="BI231" s="209"/>
      <c r="BJ231" s="209"/>
      <c r="BK231" s="209"/>
      <c r="BL231" s="209"/>
      <c r="BM231" s="209"/>
      <c r="BN231" s="209"/>
      <c r="BO231" s="209"/>
      <c r="BP231" s="209"/>
      <c r="BQ231" s="209"/>
      <c r="BR231" s="209"/>
      <c r="BS231" s="209"/>
      <c r="BT231" s="209"/>
      <c r="BU231" s="209"/>
      <c r="BV231" s="209"/>
    </row>
    <row r="232" spans="13:74" x14ac:dyDescent="0.35">
      <c r="M232" s="209"/>
      <c r="N232" s="209"/>
      <c r="O232" s="209"/>
      <c r="P232" s="209"/>
      <c r="Q232" s="209"/>
      <c r="R232" s="209"/>
      <c r="S232" s="209"/>
      <c r="T232" s="209"/>
      <c r="U232" s="209"/>
      <c r="V232" s="209"/>
      <c r="W232" s="209"/>
      <c r="X232" s="209"/>
      <c r="Y232" s="209"/>
      <c r="Z232" s="209"/>
      <c r="AA232" s="209"/>
      <c r="AB232" s="209"/>
      <c r="AC232" s="209"/>
      <c r="AD232" s="209"/>
      <c r="AE232" s="209"/>
      <c r="AF232" s="209"/>
      <c r="AG232" s="209"/>
      <c r="AH232" s="209"/>
      <c r="AI232" s="209"/>
      <c r="AJ232" s="209"/>
      <c r="AK232" s="209"/>
      <c r="AL232" s="209"/>
      <c r="AM232" s="209"/>
      <c r="AN232" s="209"/>
      <c r="AO232" s="209"/>
      <c r="AP232" s="209"/>
      <c r="AQ232" s="209"/>
      <c r="AR232" s="209"/>
      <c r="AS232" s="209"/>
      <c r="AT232" s="209"/>
      <c r="AU232" s="209"/>
      <c r="AV232" s="209"/>
      <c r="AW232" s="209"/>
      <c r="AX232" s="209"/>
      <c r="AY232" s="209"/>
      <c r="AZ232" s="209"/>
      <c r="BA232" s="209"/>
      <c r="BB232" s="209"/>
      <c r="BC232" s="209"/>
      <c r="BD232" s="209"/>
      <c r="BE232" s="209"/>
      <c r="BF232" s="209"/>
      <c r="BG232" s="209"/>
      <c r="BH232" s="209"/>
      <c r="BI232" s="209"/>
      <c r="BJ232" s="209"/>
      <c r="BK232" s="209"/>
      <c r="BL232" s="209"/>
      <c r="BM232" s="209"/>
      <c r="BN232" s="209"/>
      <c r="BO232" s="209"/>
      <c r="BP232" s="209"/>
      <c r="BQ232" s="209"/>
      <c r="BR232" s="209"/>
      <c r="BS232" s="209"/>
      <c r="BT232" s="209"/>
      <c r="BU232" s="209"/>
      <c r="BV232" s="209"/>
    </row>
    <row r="233" spans="13:74" x14ac:dyDescent="0.35">
      <c r="M233" s="209"/>
      <c r="N233" s="209"/>
      <c r="O233" s="209"/>
      <c r="P233" s="209"/>
      <c r="Q233" s="209"/>
      <c r="R233" s="209"/>
      <c r="S233" s="209"/>
      <c r="T233" s="209"/>
      <c r="U233" s="209"/>
      <c r="V233" s="209"/>
      <c r="W233" s="209"/>
      <c r="X233" s="209"/>
      <c r="Y233" s="209"/>
      <c r="Z233" s="209"/>
      <c r="AA233" s="209"/>
      <c r="AB233" s="209"/>
      <c r="AC233" s="209"/>
      <c r="AD233" s="209"/>
      <c r="AE233" s="209"/>
      <c r="AF233" s="209"/>
      <c r="AG233" s="209"/>
      <c r="AH233" s="209"/>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c r="BI233" s="209"/>
      <c r="BJ233" s="209"/>
      <c r="BK233" s="209"/>
      <c r="BL233" s="209"/>
      <c r="BM233" s="209"/>
      <c r="BN233" s="209"/>
      <c r="BO233" s="209"/>
      <c r="BP233" s="209"/>
      <c r="BQ233" s="209"/>
      <c r="BR233" s="209"/>
      <c r="BS233" s="209"/>
      <c r="BT233" s="209"/>
      <c r="BU233" s="209"/>
      <c r="BV233" s="209"/>
    </row>
    <row r="234" spans="13:74" x14ac:dyDescent="0.35">
      <c r="M234" s="209"/>
      <c r="N234" s="209"/>
      <c r="O234" s="209"/>
      <c r="P234" s="209"/>
      <c r="Q234" s="209"/>
      <c r="R234" s="209"/>
      <c r="S234" s="209"/>
      <c r="T234" s="209"/>
      <c r="U234" s="209"/>
      <c r="V234" s="209"/>
      <c r="W234" s="209"/>
      <c r="X234" s="209"/>
      <c r="Y234" s="209"/>
      <c r="Z234" s="209"/>
      <c r="AA234" s="209"/>
      <c r="AB234" s="209"/>
      <c r="AC234" s="209"/>
      <c r="AD234" s="209"/>
      <c r="AE234" s="209"/>
      <c r="AF234" s="209"/>
      <c r="AG234" s="209"/>
      <c r="AH234" s="209"/>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c r="BI234" s="209"/>
      <c r="BJ234" s="209"/>
      <c r="BK234" s="209"/>
      <c r="BL234" s="209"/>
      <c r="BM234" s="209"/>
      <c r="BN234" s="209"/>
      <c r="BO234" s="209"/>
      <c r="BP234" s="209"/>
      <c r="BQ234" s="209"/>
      <c r="BR234" s="209"/>
      <c r="BS234" s="209"/>
      <c r="BT234" s="209"/>
      <c r="BU234" s="209"/>
      <c r="BV234" s="209"/>
    </row>
    <row r="235" spans="13:74" x14ac:dyDescent="0.35">
      <c r="M235" s="209"/>
      <c r="N235" s="209"/>
      <c r="O235" s="209"/>
      <c r="P235" s="209"/>
      <c r="Q235" s="209"/>
      <c r="R235" s="209"/>
      <c r="S235" s="209"/>
      <c r="T235" s="209"/>
      <c r="U235" s="209"/>
      <c r="V235" s="209"/>
      <c r="W235" s="209"/>
      <c r="X235" s="209"/>
      <c r="Y235" s="209"/>
      <c r="Z235" s="209"/>
      <c r="AA235" s="209"/>
      <c r="AB235" s="209"/>
      <c r="AC235" s="209"/>
      <c r="AD235" s="209"/>
      <c r="AE235" s="209"/>
      <c r="AF235" s="209"/>
      <c r="AG235" s="209"/>
      <c r="AH235" s="209"/>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c r="BI235" s="209"/>
      <c r="BJ235" s="209"/>
      <c r="BK235" s="209"/>
      <c r="BL235" s="209"/>
      <c r="BM235" s="209"/>
      <c r="BN235" s="209"/>
      <c r="BO235" s="209"/>
      <c r="BP235" s="209"/>
      <c r="BQ235" s="209"/>
      <c r="BR235" s="209"/>
      <c r="BS235" s="209"/>
      <c r="BT235" s="209"/>
      <c r="BU235" s="209"/>
      <c r="BV235" s="209"/>
    </row>
    <row r="236" spans="13:74" x14ac:dyDescent="0.35">
      <c r="M236" s="209"/>
      <c r="N236" s="209"/>
      <c r="O236" s="209"/>
      <c r="P236" s="209"/>
      <c r="Q236" s="209"/>
      <c r="R236" s="209"/>
      <c r="S236" s="209"/>
      <c r="T236" s="209"/>
      <c r="U236" s="209"/>
      <c r="V236" s="209"/>
      <c r="W236" s="209"/>
      <c r="X236" s="209"/>
      <c r="Y236" s="209"/>
      <c r="Z236" s="209"/>
      <c r="AA236" s="209"/>
      <c r="AB236" s="209"/>
      <c r="AC236" s="209"/>
      <c r="AD236" s="209"/>
      <c r="AE236" s="209"/>
      <c r="AF236" s="209"/>
      <c r="AG236" s="209"/>
      <c r="AH236" s="209"/>
      <c r="AI236" s="209"/>
      <c r="AJ236" s="209"/>
      <c r="AK236" s="209"/>
      <c r="AL236" s="209"/>
      <c r="AM236" s="209"/>
      <c r="AN236" s="209"/>
      <c r="AO236" s="209"/>
      <c r="AP236" s="209"/>
      <c r="AQ236" s="209"/>
      <c r="AR236" s="209"/>
      <c r="AS236" s="209"/>
      <c r="AT236" s="209"/>
      <c r="AU236" s="209"/>
      <c r="AV236" s="209"/>
      <c r="AW236" s="209"/>
      <c r="AX236" s="209"/>
      <c r="AY236" s="209"/>
      <c r="AZ236" s="209"/>
      <c r="BA236" s="209"/>
      <c r="BB236" s="209"/>
      <c r="BC236" s="209"/>
      <c r="BD236" s="209"/>
      <c r="BE236" s="209"/>
      <c r="BF236" s="209"/>
      <c r="BG236" s="209"/>
      <c r="BH236" s="209"/>
      <c r="BI236" s="209"/>
      <c r="BJ236" s="209"/>
      <c r="BK236" s="209"/>
      <c r="BL236" s="209"/>
      <c r="BM236" s="209"/>
      <c r="BN236" s="209"/>
      <c r="BO236" s="209"/>
      <c r="BP236" s="209"/>
      <c r="BQ236" s="209"/>
      <c r="BR236" s="209"/>
      <c r="BS236" s="209"/>
      <c r="BT236" s="209"/>
      <c r="BU236" s="209"/>
      <c r="BV236" s="209"/>
    </row>
    <row r="237" spans="13:74" x14ac:dyDescent="0.35">
      <c r="M237" s="209"/>
      <c r="N237" s="209"/>
      <c r="O237" s="209"/>
      <c r="P237" s="209"/>
      <c r="Q237" s="209"/>
      <c r="R237" s="209"/>
      <c r="S237" s="209"/>
      <c r="T237" s="209"/>
      <c r="U237" s="209"/>
      <c r="V237" s="209"/>
      <c r="W237" s="209"/>
      <c r="X237" s="209"/>
      <c r="Y237" s="209"/>
      <c r="Z237" s="209"/>
      <c r="AA237" s="209"/>
      <c r="AB237" s="209"/>
      <c r="AC237" s="209"/>
      <c r="AD237" s="209"/>
      <c r="AE237" s="209"/>
      <c r="AF237" s="209"/>
      <c r="AG237" s="209"/>
      <c r="AH237" s="209"/>
      <c r="AI237" s="209"/>
      <c r="AJ237" s="209"/>
      <c r="AK237" s="209"/>
      <c r="AL237" s="209"/>
      <c r="AM237" s="209"/>
      <c r="AN237" s="209"/>
      <c r="AO237" s="209"/>
      <c r="AP237" s="209"/>
      <c r="AQ237" s="209"/>
      <c r="AR237" s="209"/>
      <c r="AS237" s="209"/>
      <c r="AT237" s="209"/>
      <c r="AU237" s="209"/>
      <c r="AV237" s="209"/>
      <c r="AW237" s="209"/>
      <c r="AX237" s="209"/>
      <c r="AY237" s="209"/>
      <c r="AZ237" s="209"/>
      <c r="BA237" s="209"/>
      <c r="BB237" s="209"/>
      <c r="BC237" s="209"/>
      <c r="BD237" s="209"/>
      <c r="BE237" s="209"/>
      <c r="BF237" s="209"/>
      <c r="BG237" s="209"/>
      <c r="BH237" s="209"/>
      <c r="BI237" s="209"/>
      <c r="BJ237" s="209"/>
      <c r="BK237" s="209"/>
      <c r="BL237" s="209"/>
      <c r="BM237" s="209"/>
      <c r="BN237" s="209"/>
      <c r="BO237" s="209"/>
      <c r="BP237" s="209"/>
      <c r="BQ237" s="209"/>
      <c r="BR237" s="209"/>
      <c r="BS237" s="209"/>
      <c r="BT237" s="209"/>
      <c r="BU237" s="209"/>
      <c r="BV237" s="209"/>
    </row>
    <row r="238" spans="13:74" x14ac:dyDescent="0.35">
      <c r="M238" s="209"/>
      <c r="N238" s="209"/>
      <c r="O238" s="209"/>
      <c r="P238" s="209"/>
      <c r="Q238" s="209"/>
      <c r="R238" s="209"/>
      <c r="S238" s="209"/>
      <c r="T238" s="209"/>
      <c r="U238" s="209"/>
      <c r="V238" s="209"/>
      <c r="W238" s="209"/>
      <c r="X238" s="209"/>
      <c r="Y238" s="209"/>
      <c r="Z238" s="209"/>
      <c r="AA238" s="209"/>
      <c r="AB238" s="209"/>
      <c r="AC238" s="209"/>
      <c r="AD238" s="209"/>
      <c r="AE238" s="209"/>
      <c r="AF238" s="209"/>
      <c r="AG238" s="209"/>
      <c r="AH238" s="209"/>
      <c r="AI238" s="209"/>
      <c r="AJ238" s="209"/>
      <c r="AK238" s="209"/>
      <c r="AL238" s="209"/>
      <c r="AM238" s="209"/>
      <c r="AN238" s="209"/>
      <c r="AO238" s="209"/>
      <c r="AP238" s="209"/>
      <c r="AQ238" s="209"/>
      <c r="AR238" s="209"/>
      <c r="AS238" s="209"/>
      <c r="AT238" s="209"/>
      <c r="AU238" s="209"/>
      <c r="AV238" s="209"/>
      <c r="AW238" s="209"/>
      <c r="AX238" s="209"/>
      <c r="AY238" s="209"/>
      <c r="AZ238" s="209"/>
      <c r="BA238" s="209"/>
      <c r="BB238" s="209"/>
      <c r="BC238" s="209"/>
      <c r="BD238" s="209"/>
      <c r="BE238" s="209"/>
      <c r="BF238" s="209"/>
      <c r="BG238" s="209"/>
      <c r="BH238" s="209"/>
      <c r="BI238" s="209"/>
      <c r="BJ238" s="209"/>
      <c r="BK238" s="209"/>
      <c r="BL238" s="209"/>
      <c r="BM238" s="209"/>
      <c r="BN238" s="209"/>
      <c r="BO238" s="209"/>
      <c r="BP238" s="209"/>
      <c r="BQ238" s="209"/>
      <c r="BR238" s="209"/>
      <c r="BS238" s="209"/>
      <c r="BT238" s="209"/>
      <c r="BU238" s="209"/>
      <c r="BV238" s="209"/>
    </row>
    <row r="239" spans="13:74" x14ac:dyDescent="0.35">
      <c r="M239" s="209"/>
      <c r="N239" s="209"/>
      <c r="O239" s="209"/>
      <c r="P239" s="209"/>
      <c r="Q239" s="209"/>
      <c r="R239" s="209"/>
      <c r="S239" s="209"/>
      <c r="T239" s="209"/>
      <c r="U239" s="209"/>
      <c r="V239" s="209"/>
      <c r="W239" s="209"/>
      <c r="X239" s="209"/>
      <c r="Y239" s="209"/>
      <c r="Z239" s="209"/>
      <c r="AA239" s="209"/>
      <c r="AB239" s="209"/>
      <c r="AC239" s="209"/>
      <c r="AD239" s="209"/>
      <c r="AE239" s="209"/>
      <c r="AF239" s="209"/>
      <c r="AG239" s="209"/>
      <c r="AH239" s="209"/>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c r="BI239" s="209"/>
      <c r="BJ239" s="209"/>
      <c r="BK239" s="209"/>
      <c r="BL239" s="209"/>
      <c r="BM239" s="209"/>
      <c r="BN239" s="209"/>
      <c r="BO239" s="209"/>
      <c r="BP239" s="209"/>
      <c r="BQ239" s="209"/>
      <c r="BR239" s="209"/>
      <c r="BS239" s="209"/>
      <c r="BT239" s="209"/>
      <c r="BU239" s="209"/>
      <c r="BV239" s="209"/>
    </row>
    <row r="240" spans="13:74" x14ac:dyDescent="0.35">
      <c r="M240" s="209"/>
      <c r="N240" s="209"/>
      <c r="O240" s="209"/>
      <c r="P240" s="209"/>
      <c r="Q240" s="209"/>
      <c r="R240" s="209"/>
      <c r="S240" s="209"/>
      <c r="T240" s="209"/>
      <c r="U240" s="209"/>
      <c r="V240" s="209"/>
      <c r="W240" s="209"/>
      <c r="X240" s="209"/>
      <c r="Y240" s="209"/>
      <c r="Z240" s="209"/>
      <c r="AA240" s="209"/>
      <c r="AB240" s="209"/>
      <c r="AC240" s="209"/>
      <c r="AD240" s="209"/>
      <c r="AE240" s="209"/>
      <c r="AF240" s="209"/>
      <c r="AG240" s="209"/>
      <c r="AH240" s="209"/>
      <c r="AI240" s="209"/>
      <c r="AJ240" s="209"/>
      <c r="AK240" s="209"/>
      <c r="AL240" s="209"/>
      <c r="AM240" s="209"/>
      <c r="AN240" s="209"/>
      <c r="AO240" s="209"/>
      <c r="AP240" s="209"/>
      <c r="AQ240" s="209"/>
      <c r="AR240" s="209"/>
      <c r="AS240" s="209"/>
      <c r="AT240" s="209"/>
      <c r="AU240" s="209"/>
      <c r="AV240" s="209"/>
      <c r="AW240" s="209"/>
      <c r="AX240" s="209"/>
      <c r="AY240" s="209"/>
      <c r="AZ240" s="209"/>
      <c r="BA240" s="209"/>
      <c r="BB240" s="209"/>
      <c r="BC240" s="209"/>
      <c r="BD240" s="209"/>
      <c r="BE240" s="209"/>
      <c r="BF240" s="209"/>
      <c r="BG240" s="209"/>
      <c r="BH240" s="209"/>
      <c r="BI240" s="209"/>
      <c r="BJ240" s="209"/>
      <c r="BK240" s="209"/>
      <c r="BL240" s="209"/>
      <c r="BM240" s="209"/>
      <c r="BN240" s="209"/>
      <c r="BO240" s="209"/>
      <c r="BP240" s="209"/>
      <c r="BQ240" s="209"/>
      <c r="BR240" s="209"/>
      <c r="BS240" s="209"/>
      <c r="BT240" s="209"/>
      <c r="BU240" s="209"/>
      <c r="BV240" s="209"/>
    </row>
    <row r="241" spans="13:74" x14ac:dyDescent="0.35">
      <c r="M241" s="209"/>
      <c r="N241" s="209"/>
      <c r="O241" s="209"/>
      <c r="P241" s="209"/>
      <c r="Q241" s="209"/>
      <c r="R241" s="209"/>
      <c r="S241" s="209"/>
      <c r="T241" s="209"/>
      <c r="U241" s="209"/>
      <c r="V241" s="209"/>
      <c r="W241" s="209"/>
      <c r="X241" s="209"/>
      <c r="Y241" s="209"/>
      <c r="Z241" s="209"/>
      <c r="AA241" s="209"/>
      <c r="AB241" s="209"/>
      <c r="AC241" s="209"/>
      <c r="AD241" s="209"/>
      <c r="AE241" s="209"/>
      <c r="AF241" s="209"/>
      <c r="AG241" s="209"/>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c r="BI241" s="209"/>
      <c r="BJ241" s="209"/>
      <c r="BK241" s="209"/>
      <c r="BL241" s="209"/>
      <c r="BM241" s="209"/>
      <c r="BN241" s="209"/>
      <c r="BO241" s="209"/>
      <c r="BP241" s="209"/>
      <c r="BQ241" s="209"/>
      <c r="BR241" s="209"/>
      <c r="BS241" s="209"/>
      <c r="BT241" s="209"/>
      <c r="BU241" s="209"/>
      <c r="BV241" s="209"/>
    </row>
    <row r="242" spans="13:74" x14ac:dyDescent="0.35">
      <c r="M242" s="209"/>
      <c r="N242" s="209"/>
      <c r="O242" s="209"/>
      <c r="P242" s="209"/>
      <c r="Q242" s="209"/>
      <c r="R242" s="209"/>
      <c r="S242" s="209"/>
      <c r="T242" s="209"/>
      <c r="U242" s="209"/>
      <c r="V242" s="209"/>
      <c r="W242" s="209"/>
      <c r="X242" s="209"/>
      <c r="Y242" s="209"/>
      <c r="Z242" s="209"/>
      <c r="AA242" s="209"/>
      <c r="AB242" s="209"/>
      <c r="AC242" s="209"/>
      <c r="AD242" s="209"/>
      <c r="AE242" s="209"/>
      <c r="AF242" s="209"/>
      <c r="AG242" s="209"/>
      <c r="AH242" s="209"/>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c r="BI242" s="209"/>
      <c r="BJ242" s="209"/>
      <c r="BK242" s="209"/>
      <c r="BL242" s="209"/>
      <c r="BM242" s="209"/>
      <c r="BN242" s="209"/>
      <c r="BO242" s="209"/>
      <c r="BP242" s="209"/>
      <c r="BQ242" s="209"/>
      <c r="BR242" s="209"/>
      <c r="BS242" s="209"/>
      <c r="BT242" s="209"/>
      <c r="BU242" s="209"/>
      <c r="BV242" s="209"/>
    </row>
    <row r="243" spans="13:74" x14ac:dyDescent="0.35">
      <c r="M243" s="209"/>
      <c r="N243" s="209"/>
      <c r="O243" s="209"/>
      <c r="P243" s="209"/>
      <c r="Q243" s="209"/>
      <c r="R243" s="209"/>
      <c r="S243" s="209"/>
      <c r="T243" s="209"/>
      <c r="U243" s="209"/>
      <c r="V243" s="209"/>
      <c r="W243" s="209"/>
      <c r="X243" s="209"/>
      <c r="Y243" s="209"/>
      <c r="Z243" s="209"/>
      <c r="AA243" s="209"/>
      <c r="AB243" s="209"/>
      <c r="AC243" s="209"/>
      <c r="AD243" s="209"/>
      <c r="AE243" s="209"/>
      <c r="AF243" s="209"/>
      <c r="AG243" s="209"/>
      <c r="AH243" s="209"/>
      <c r="AI243" s="209"/>
      <c r="AJ243" s="209"/>
      <c r="AK243" s="209"/>
      <c r="AL243" s="209"/>
      <c r="AM243" s="209"/>
      <c r="AN243" s="209"/>
      <c r="AO243" s="209"/>
      <c r="AP243" s="209"/>
      <c r="AQ243" s="209"/>
      <c r="AR243" s="209"/>
      <c r="AS243" s="209"/>
      <c r="AT243" s="209"/>
      <c r="AU243" s="209"/>
      <c r="AV243" s="209"/>
      <c r="AW243" s="209"/>
      <c r="AX243" s="209"/>
      <c r="AY243" s="209"/>
      <c r="AZ243" s="209"/>
      <c r="BA243" s="209"/>
      <c r="BB243" s="209"/>
      <c r="BC243" s="209"/>
      <c r="BD243" s="209"/>
      <c r="BE243" s="209"/>
      <c r="BF243" s="209"/>
      <c r="BG243" s="209"/>
      <c r="BH243" s="209"/>
      <c r="BI243" s="209"/>
      <c r="BJ243" s="209"/>
      <c r="BK243" s="209"/>
      <c r="BL243" s="209"/>
      <c r="BM243" s="209"/>
      <c r="BN243" s="209"/>
      <c r="BO243" s="209"/>
      <c r="BP243" s="209"/>
      <c r="BQ243" s="209"/>
      <c r="BR243" s="209"/>
      <c r="BS243" s="209"/>
      <c r="BT243" s="209"/>
      <c r="BU243" s="209"/>
      <c r="BV243" s="209"/>
    </row>
    <row r="244" spans="13:74" x14ac:dyDescent="0.35">
      <c r="M244" s="209"/>
      <c r="N244" s="209"/>
      <c r="O244" s="209"/>
      <c r="P244" s="209"/>
      <c r="Q244" s="209"/>
      <c r="R244" s="209"/>
      <c r="S244" s="209"/>
      <c r="T244" s="209"/>
      <c r="U244" s="209"/>
      <c r="V244" s="209"/>
      <c r="W244" s="209"/>
      <c r="X244" s="209"/>
      <c r="Y244" s="209"/>
      <c r="Z244" s="209"/>
      <c r="AA244" s="209"/>
      <c r="AB244" s="209"/>
      <c r="AC244" s="209"/>
      <c r="AD244" s="209"/>
      <c r="AE244" s="209"/>
      <c r="AF244" s="209"/>
      <c r="AG244" s="209"/>
      <c r="AH244" s="209"/>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c r="BI244" s="209"/>
      <c r="BJ244" s="209"/>
      <c r="BK244" s="209"/>
      <c r="BL244" s="209"/>
      <c r="BM244" s="209"/>
      <c r="BN244" s="209"/>
      <c r="BO244" s="209"/>
      <c r="BP244" s="209"/>
      <c r="BQ244" s="209"/>
      <c r="BR244" s="209"/>
      <c r="BS244" s="209"/>
      <c r="BT244" s="209"/>
      <c r="BU244" s="209"/>
      <c r="BV244" s="209"/>
    </row>
    <row r="245" spans="13:74" x14ac:dyDescent="0.35">
      <c r="M245" s="209"/>
      <c r="N245" s="209"/>
      <c r="O245" s="209"/>
      <c r="P245" s="209"/>
      <c r="Q245" s="209"/>
      <c r="R245" s="209"/>
      <c r="S245" s="209"/>
      <c r="T245" s="209"/>
      <c r="U245" s="209"/>
      <c r="V245" s="209"/>
      <c r="W245" s="209"/>
      <c r="X245" s="209"/>
      <c r="Y245" s="209"/>
      <c r="Z245" s="209"/>
      <c r="AA245" s="209"/>
      <c r="AB245" s="209"/>
      <c r="AC245" s="209"/>
      <c r="AD245" s="209"/>
      <c r="AE245" s="209"/>
      <c r="AF245" s="209"/>
      <c r="AG245" s="209"/>
      <c r="AH245" s="209"/>
      <c r="AI245" s="209"/>
      <c r="AJ245" s="209"/>
      <c r="AK245" s="209"/>
      <c r="AL245" s="209"/>
      <c r="AM245" s="209"/>
      <c r="AN245" s="209"/>
      <c r="AO245" s="209"/>
      <c r="AP245" s="209"/>
      <c r="AQ245" s="209"/>
      <c r="AR245" s="209"/>
      <c r="AS245" s="209"/>
      <c r="AT245" s="209"/>
      <c r="AU245" s="209"/>
      <c r="AV245" s="209"/>
      <c r="AW245" s="209"/>
      <c r="AX245" s="209"/>
      <c r="AY245" s="209"/>
      <c r="AZ245" s="209"/>
      <c r="BA245" s="209"/>
      <c r="BB245" s="209"/>
      <c r="BC245" s="209"/>
      <c r="BD245" s="209"/>
      <c r="BE245" s="209"/>
      <c r="BF245" s="209"/>
      <c r="BG245" s="209"/>
      <c r="BH245" s="209"/>
      <c r="BI245" s="209"/>
      <c r="BJ245" s="209"/>
      <c r="BK245" s="209"/>
      <c r="BL245" s="209"/>
      <c r="BM245" s="209"/>
      <c r="BN245" s="209"/>
      <c r="BO245" s="209"/>
      <c r="BP245" s="209"/>
      <c r="BQ245" s="209"/>
      <c r="BR245" s="209"/>
      <c r="BS245" s="209"/>
      <c r="BT245" s="209"/>
      <c r="BU245" s="209"/>
      <c r="BV245" s="209"/>
    </row>
    <row r="246" spans="13:74" x14ac:dyDescent="0.35">
      <c r="M246" s="209"/>
      <c r="N246" s="209"/>
      <c r="O246" s="209"/>
      <c r="P246" s="209"/>
      <c r="Q246" s="209"/>
      <c r="R246" s="209"/>
      <c r="S246" s="209"/>
      <c r="T246" s="209"/>
      <c r="U246" s="209"/>
      <c r="V246" s="209"/>
      <c r="W246" s="209"/>
      <c r="X246" s="209"/>
      <c r="Y246" s="209"/>
      <c r="Z246" s="209"/>
      <c r="AA246" s="209"/>
      <c r="AB246" s="209"/>
      <c r="AC246" s="209"/>
      <c r="AD246" s="209"/>
      <c r="AE246" s="209"/>
      <c r="AF246" s="209"/>
      <c r="AG246" s="209"/>
      <c r="AH246" s="209"/>
      <c r="AI246" s="209"/>
      <c r="AJ246" s="209"/>
      <c r="AK246" s="209"/>
      <c r="AL246" s="209"/>
      <c r="AM246" s="209"/>
      <c r="AN246" s="209"/>
      <c r="AO246" s="209"/>
      <c r="AP246" s="209"/>
      <c r="AQ246" s="209"/>
      <c r="AR246" s="209"/>
      <c r="AS246" s="209"/>
      <c r="AT246" s="209"/>
      <c r="AU246" s="209"/>
      <c r="AV246" s="209"/>
      <c r="AW246" s="209"/>
      <c r="AX246" s="209"/>
      <c r="AY246" s="209"/>
      <c r="AZ246" s="209"/>
      <c r="BA246" s="209"/>
      <c r="BB246" s="209"/>
      <c r="BC246" s="209"/>
      <c r="BD246" s="209"/>
      <c r="BE246" s="209"/>
      <c r="BF246" s="209"/>
      <c r="BG246" s="209"/>
      <c r="BH246" s="209"/>
      <c r="BI246" s="209"/>
      <c r="BJ246" s="209"/>
      <c r="BK246" s="209"/>
      <c r="BL246" s="209"/>
      <c r="BM246" s="209"/>
      <c r="BN246" s="209"/>
      <c r="BO246" s="209"/>
      <c r="BP246" s="209"/>
      <c r="BQ246" s="209"/>
      <c r="BR246" s="209"/>
      <c r="BS246" s="209"/>
      <c r="BT246" s="209"/>
      <c r="BU246" s="209"/>
      <c r="BV246" s="209"/>
    </row>
    <row r="247" spans="13:74" x14ac:dyDescent="0.35">
      <c r="M247" s="209"/>
      <c r="N247" s="209"/>
      <c r="O247" s="209"/>
      <c r="P247" s="209"/>
      <c r="Q247" s="209"/>
      <c r="R247" s="209"/>
      <c r="S247" s="209"/>
      <c r="T247" s="209"/>
      <c r="U247" s="209"/>
      <c r="V247" s="209"/>
      <c r="W247" s="209"/>
      <c r="X247" s="209"/>
      <c r="Y247" s="209"/>
      <c r="Z247" s="209"/>
      <c r="AA247" s="209"/>
      <c r="AB247" s="209"/>
      <c r="AC247" s="209"/>
      <c r="AD247" s="209"/>
      <c r="AE247" s="209"/>
      <c r="AF247" s="209"/>
      <c r="AG247" s="209"/>
      <c r="AH247" s="209"/>
      <c r="AI247" s="209"/>
      <c r="AJ247" s="209"/>
      <c r="AK247" s="209"/>
      <c r="AL247" s="209"/>
      <c r="AM247" s="209"/>
      <c r="AN247" s="209"/>
      <c r="AO247" s="209"/>
      <c r="AP247" s="209"/>
      <c r="AQ247" s="209"/>
      <c r="AR247" s="209"/>
      <c r="AS247" s="209"/>
      <c r="AT247" s="209"/>
      <c r="AU247" s="209"/>
      <c r="AV247" s="209"/>
      <c r="AW247" s="209"/>
      <c r="AX247" s="209"/>
      <c r="AY247" s="209"/>
      <c r="AZ247" s="209"/>
      <c r="BA247" s="209"/>
      <c r="BB247" s="209"/>
      <c r="BC247" s="209"/>
      <c r="BD247" s="209"/>
      <c r="BE247" s="209"/>
      <c r="BF247" s="209"/>
      <c r="BG247" s="209"/>
      <c r="BH247" s="209"/>
      <c r="BI247" s="209"/>
      <c r="BJ247" s="209"/>
      <c r="BK247" s="209"/>
      <c r="BL247" s="209"/>
      <c r="BM247" s="209"/>
      <c r="BN247" s="209"/>
      <c r="BO247" s="209"/>
      <c r="BP247" s="209"/>
      <c r="BQ247" s="209"/>
      <c r="BR247" s="209"/>
      <c r="BS247" s="209"/>
      <c r="BT247" s="209"/>
      <c r="BU247" s="209"/>
      <c r="BV247" s="209"/>
    </row>
    <row r="248" spans="13:74" x14ac:dyDescent="0.35">
      <c r="M248" s="209"/>
      <c r="N248" s="209"/>
      <c r="O248" s="209"/>
      <c r="P248" s="209"/>
      <c r="Q248" s="209"/>
      <c r="R248" s="209"/>
      <c r="S248" s="209"/>
      <c r="T248" s="209"/>
      <c r="U248" s="209"/>
      <c r="V248" s="209"/>
      <c r="W248" s="209"/>
      <c r="X248" s="209"/>
      <c r="Y248" s="209"/>
      <c r="Z248" s="209"/>
      <c r="AA248" s="209"/>
      <c r="AB248" s="209"/>
      <c r="AC248" s="209"/>
      <c r="AD248" s="209"/>
      <c r="AE248" s="209"/>
      <c r="AF248" s="209"/>
      <c r="AG248" s="209"/>
      <c r="AH248" s="209"/>
      <c r="AI248" s="209"/>
      <c r="AJ248" s="209"/>
      <c r="AK248" s="209"/>
      <c r="AL248" s="209"/>
      <c r="AM248" s="209"/>
      <c r="AN248" s="209"/>
      <c r="AO248" s="209"/>
      <c r="AP248" s="209"/>
      <c r="AQ248" s="209"/>
      <c r="AR248" s="209"/>
      <c r="AS248" s="209"/>
      <c r="AT248" s="209"/>
      <c r="AU248" s="209"/>
      <c r="AV248" s="209"/>
      <c r="AW248" s="209"/>
      <c r="AX248" s="209"/>
      <c r="AY248" s="209"/>
      <c r="AZ248" s="209"/>
      <c r="BA248" s="209"/>
      <c r="BB248" s="209"/>
      <c r="BC248" s="209"/>
      <c r="BD248" s="209"/>
      <c r="BE248" s="209"/>
      <c r="BF248" s="209"/>
      <c r="BG248" s="209"/>
      <c r="BH248" s="209"/>
      <c r="BI248" s="209"/>
      <c r="BJ248" s="209"/>
      <c r="BK248" s="209"/>
      <c r="BL248" s="209"/>
      <c r="BM248" s="209"/>
      <c r="BN248" s="209"/>
      <c r="BO248" s="209"/>
      <c r="BP248" s="209"/>
      <c r="BQ248" s="209"/>
      <c r="BR248" s="209"/>
      <c r="BS248" s="209"/>
      <c r="BT248" s="209"/>
      <c r="BU248" s="209"/>
      <c r="BV248" s="209"/>
    </row>
    <row r="249" spans="13:74" x14ac:dyDescent="0.35">
      <c r="M249" s="209"/>
      <c r="N249" s="209"/>
      <c r="O249" s="209"/>
      <c r="P249" s="209"/>
      <c r="Q249" s="209"/>
      <c r="R249" s="209"/>
      <c r="S249" s="209"/>
      <c r="T249" s="209"/>
      <c r="U249" s="209"/>
      <c r="V249" s="209"/>
      <c r="W249" s="209"/>
      <c r="X249" s="209"/>
      <c r="Y249" s="209"/>
      <c r="Z249" s="209"/>
      <c r="AA249" s="209"/>
      <c r="AB249" s="209"/>
      <c r="AC249" s="209"/>
      <c r="AD249" s="209"/>
      <c r="AE249" s="209"/>
      <c r="AF249" s="209"/>
      <c r="AG249" s="209"/>
      <c r="AH249" s="209"/>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c r="BI249" s="209"/>
      <c r="BJ249" s="209"/>
      <c r="BK249" s="209"/>
      <c r="BL249" s="209"/>
      <c r="BM249" s="209"/>
      <c r="BN249" s="209"/>
      <c r="BO249" s="209"/>
      <c r="BP249" s="209"/>
      <c r="BQ249" s="209"/>
      <c r="BR249" s="209"/>
      <c r="BS249" s="209"/>
      <c r="BT249" s="209"/>
      <c r="BU249" s="209"/>
      <c r="BV249" s="209"/>
    </row>
    <row r="250" spans="13:74" x14ac:dyDescent="0.35">
      <c r="M250" s="209"/>
      <c r="N250" s="209"/>
      <c r="O250" s="209"/>
      <c r="P250" s="209"/>
      <c r="Q250" s="209"/>
      <c r="R250" s="209"/>
      <c r="S250" s="209"/>
      <c r="T250" s="209"/>
      <c r="U250" s="209"/>
      <c r="V250" s="209"/>
      <c r="W250" s="209"/>
      <c r="X250" s="209"/>
      <c r="Y250" s="209"/>
      <c r="Z250" s="209"/>
      <c r="AA250" s="209"/>
      <c r="AB250" s="209"/>
      <c r="AC250" s="209"/>
      <c r="AD250" s="209"/>
      <c r="AE250" s="209"/>
      <c r="AF250" s="209"/>
      <c r="AG250" s="209"/>
      <c r="AH250" s="209"/>
      <c r="AI250" s="209"/>
      <c r="AJ250" s="209"/>
      <c r="AK250" s="209"/>
      <c r="AL250" s="209"/>
      <c r="AM250" s="209"/>
      <c r="AN250" s="209"/>
      <c r="AO250" s="209"/>
      <c r="AP250" s="209"/>
      <c r="AQ250" s="209"/>
      <c r="AR250" s="209"/>
      <c r="AS250" s="209"/>
      <c r="AT250" s="209"/>
      <c r="AU250" s="209"/>
      <c r="AV250" s="209"/>
      <c r="AW250" s="209"/>
      <c r="AX250" s="209"/>
      <c r="AY250" s="209"/>
      <c r="AZ250" s="209"/>
      <c r="BA250" s="209"/>
      <c r="BB250" s="209"/>
      <c r="BC250" s="209"/>
      <c r="BD250" s="209"/>
      <c r="BE250" s="209"/>
      <c r="BF250" s="209"/>
      <c r="BG250" s="209"/>
      <c r="BH250" s="209"/>
      <c r="BI250" s="209"/>
      <c r="BJ250" s="209"/>
      <c r="BK250" s="209"/>
      <c r="BL250" s="209"/>
      <c r="BM250" s="209"/>
      <c r="BN250" s="209"/>
      <c r="BO250" s="209"/>
      <c r="BP250" s="209"/>
      <c r="BQ250" s="209"/>
      <c r="BR250" s="209"/>
      <c r="BS250" s="209"/>
      <c r="BT250" s="209"/>
      <c r="BU250" s="209"/>
      <c r="BV250" s="209"/>
    </row>
    <row r="251" spans="13:74" x14ac:dyDescent="0.35">
      <c r="M251" s="209"/>
      <c r="N251" s="209"/>
      <c r="O251" s="209"/>
      <c r="P251" s="209"/>
      <c r="Q251" s="209"/>
      <c r="R251" s="209"/>
      <c r="S251" s="209"/>
      <c r="T251" s="209"/>
      <c r="U251" s="209"/>
      <c r="V251" s="209"/>
      <c r="W251" s="209"/>
      <c r="X251" s="209"/>
      <c r="Y251" s="209"/>
      <c r="Z251" s="209"/>
      <c r="AA251" s="209"/>
      <c r="AB251" s="209"/>
      <c r="AC251" s="209"/>
      <c r="AD251" s="209"/>
      <c r="AE251" s="209"/>
      <c r="AF251" s="209"/>
      <c r="AG251" s="209"/>
      <c r="AH251" s="209"/>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c r="BI251" s="209"/>
      <c r="BJ251" s="209"/>
      <c r="BK251" s="209"/>
      <c r="BL251" s="209"/>
      <c r="BM251" s="209"/>
      <c r="BN251" s="209"/>
      <c r="BO251" s="209"/>
      <c r="BP251" s="209"/>
      <c r="BQ251" s="209"/>
      <c r="BR251" s="209"/>
      <c r="BS251" s="209"/>
      <c r="BT251" s="209"/>
      <c r="BU251" s="209"/>
      <c r="BV251" s="209"/>
    </row>
    <row r="252" spans="13:74" x14ac:dyDescent="0.35">
      <c r="M252" s="209"/>
      <c r="N252" s="209"/>
      <c r="O252" s="209"/>
      <c r="P252" s="209"/>
      <c r="Q252" s="209"/>
      <c r="R252" s="209"/>
      <c r="S252" s="209"/>
      <c r="T252" s="209"/>
      <c r="U252" s="209"/>
      <c r="V252" s="209"/>
      <c r="W252" s="209"/>
      <c r="X252" s="209"/>
      <c r="Y252" s="209"/>
      <c r="Z252" s="209"/>
      <c r="AA252" s="209"/>
      <c r="AB252" s="209"/>
      <c r="AC252" s="209"/>
      <c r="AD252" s="209"/>
      <c r="AE252" s="209"/>
      <c r="AF252" s="209"/>
      <c r="AG252" s="209"/>
      <c r="AH252" s="209"/>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c r="BI252" s="209"/>
      <c r="BJ252" s="209"/>
      <c r="BK252" s="209"/>
      <c r="BL252" s="209"/>
      <c r="BM252" s="209"/>
      <c r="BN252" s="209"/>
      <c r="BO252" s="209"/>
      <c r="BP252" s="209"/>
      <c r="BQ252" s="209"/>
      <c r="BR252" s="209"/>
      <c r="BS252" s="209"/>
      <c r="BT252" s="209"/>
      <c r="BU252" s="209"/>
      <c r="BV252" s="209"/>
    </row>
    <row r="253" spans="13:74" x14ac:dyDescent="0.35">
      <c r="M253" s="209"/>
      <c r="N253" s="209"/>
      <c r="O253" s="209"/>
      <c r="P253" s="209"/>
      <c r="Q253" s="209"/>
      <c r="R253" s="209"/>
      <c r="S253" s="209"/>
      <c r="T253" s="209"/>
      <c r="U253" s="209"/>
      <c r="V253" s="209"/>
      <c r="W253" s="209"/>
      <c r="X253" s="209"/>
      <c r="Y253" s="209"/>
      <c r="Z253" s="209"/>
      <c r="AA253" s="209"/>
      <c r="AB253" s="209"/>
      <c r="AC253" s="209"/>
      <c r="AD253" s="209"/>
      <c r="AE253" s="209"/>
      <c r="AF253" s="209"/>
      <c r="AG253" s="209"/>
      <c r="AH253" s="209"/>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c r="BI253" s="209"/>
      <c r="BJ253" s="209"/>
      <c r="BK253" s="209"/>
      <c r="BL253" s="209"/>
      <c r="BM253" s="209"/>
      <c r="BN253" s="209"/>
      <c r="BO253" s="209"/>
      <c r="BP253" s="209"/>
      <c r="BQ253" s="209"/>
      <c r="BR253" s="209"/>
      <c r="BS253" s="209"/>
      <c r="BT253" s="209"/>
      <c r="BU253" s="209"/>
      <c r="BV253" s="209"/>
    </row>
    <row r="254" spans="13:74" x14ac:dyDescent="0.35">
      <c r="M254" s="209"/>
      <c r="N254" s="209"/>
      <c r="O254" s="209"/>
      <c r="P254" s="209"/>
      <c r="Q254" s="209"/>
      <c r="R254" s="209"/>
      <c r="S254" s="209"/>
      <c r="T254" s="209"/>
      <c r="U254" s="209"/>
      <c r="V254" s="209"/>
      <c r="W254" s="209"/>
      <c r="X254" s="209"/>
      <c r="Y254" s="209"/>
      <c r="Z254" s="209"/>
      <c r="AA254" s="209"/>
      <c r="AB254" s="209"/>
      <c r="AC254" s="209"/>
      <c r="AD254" s="209"/>
      <c r="AE254" s="209"/>
      <c r="AF254" s="209"/>
      <c r="AG254" s="209"/>
      <c r="AH254" s="209"/>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c r="BI254" s="209"/>
      <c r="BJ254" s="209"/>
      <c r="BK254" s="209"/>
      <c r="BL254" s="209"/>
      <c r="BM254" s="209"/>
      <c r="BN254" s="209"/>
      <c r="BO254" s="209"/>
      <c r="BP254" s="209"/>
      <c r="BQ254" s="209"/>
      <c r="BR254" s="209"/>
      <c r="BS254" s="209"/>
      <c r="BT254" s="209"/>
      <c r="BU254" s="209"/>
      <c r="BV254" s="209"/>
    </row>
    <row r="255" spans="13:74" x14ac:dyDescent="0.35">
      <c r="M255" s="209"/>
      <c r="N255" s="209"/>
      <c r="O255" s="209"/>
      <c r="P255" s="209"/>
      <c r="Q255" s="209"/>
      <c r="R255" s="209"/>
      <c r="S255" s="209"/>
      <c r="T255" s="209"/>
      <c r="U255" s="209"/>
      <c r="V255" s="209"/>
      <c r="W255" s="209"/>
      <c r="X255" s="209"/>
      <c r="Y255" s="209"/>
      <c r="Z255" s="209"/>
      <c r="AA255" s="209"/>
      <c r="AB255" s="209"/>
      <c r="AC255" s="209"/>
      <c r="AD255" s="209"/>
      <c r="AE255" s="209"/>
      <c r="AF255" s="209"/>
      <c r="AG255" s="209"/>
      <c r="AH255" s="209"/>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c r="BI255" s="209"/>
      <c r="BJ255" s="209"/>
      <c r="BK255" s="209"/>
      <c r="BL255" s="209"/>
      <c r="BM255" s="209"/>
      <c r="BN255" s="209"/>
      <c r="BO255" s="209"/>
      <c r="BP255" s="209"/>
      <c r="BQ255" s="209"/>
      <c r="BR255" s="209"/>
      <c r="BS255" s="209"/>
      <c r="BT255" s="209"/>
      <c r="BU255" s="209"/>
      <c r="BV255" s="209"/>
    </row>
    <row r="256" spans="13:74" x14ac:dyDescent="0.35">
      <c r="M256" s="209"/>
      <c r="N256" s="209"/>
      <c r="O256" s="209"/>
      <c r="P256" s="209"/>
      <c r="Q256" s="209"/>
      <c r="R256" s="209"/>
      <c r="S256" s="209"/>
      <c r="T256" s="209"/>
      <c r="U256" s="209"/>
      <c r="V256" s="209"/>
      <c r="W256" s="209"/>
      <c r="X256" s="209"/>
      <c r="Y256" s="209"/>
      <c r="Z256" s="209"/>
      <c r="AA256" s="209"/>
      <c r="AB256" s="209"/>
      <c r="AC256" s="209"/>
      <c r="AD256" s="209"/>
      <c r="AE256" s="209"/>
      <c r="AF256" s="209"/>
      <c r="AG256" s="209"/>
      <c r="AH256" s="209"/>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c r="BI256" s="209"/>
      <c r="BJ256" s="209"/>
      <c r="BK256" s="209"/>
      <c r="BL256" s="209"/>
      <c r="BM256" s="209"/>
      <c r="BN256" s="209"/>
      <c r="BO256" s="209"/>
      <c r="BP256" s="209"/>
      <c r="BQ256" s="209"/>
      <c r="BR256" s="209"/>
      <c r="BS256" s="209"/>
      <c r="BT256" s="209"/>
      <c r="BU256" s="209"/>
      <c r="BV256" s="209"/>
    </row>
    <row r="257" spans="13:74" x14ac:dyDescent="0.35">
      <c r="M257" s="209"/>
      <c r="N257" s="209"/>
      <c r="O257" s="209"/>
      <c r="P257" s="209"/>
      <c r="Q257" s="209"/>
      <c r="R257" s="209"/>
      <c r="S257" s="209"/>
      <c r="T257" s="209"/>
      <c r="U257" s="209"/>
      <c r="V257" s="209"/>
      <c r="W257" s="209"/>
      <c r="X257" s="209"/>
      <c r="Y257" s="209"/>
      <c r="Z257" s="209"/>
      <c r="AA257" s="209"/>
      <c r="AB257" s="209"/>
      <c r="AC257" s="209"/>
      <c r="AD257" s="209"/>
      <c r="AE257" s="209"/>
      <c r="AF257" s="209"/>
      <c r="AG257" s="209"/>
      <c r="AH257" s="209"/>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c r="BI257" s="209"/>
      <c r="BJ257" s="209"/>
      <c r="BK257" s="209"/>
      <c r="BL257" s="209"/>
      <c r="BM257" s="209"/>
      <c r="BN257" s="209"/>
      <c r="BO257" s="209"/>
      <c r="BP257" s="209"/>
      <c r="BQ257" s="209"/>
      <c r="BR257" s="209"/>
      <c r="BS257" s="209"/>
      <c r="BT257" s="209"/>
      <c r="BU257" s="209"/>
      <c r="BV257" s="209"/>
    </row>
    <row r="258" spans="13:74" x14ac:dyDescent="0.35">
      <c r="M258" s="209"/>
      <c r="N258" s="209"/>
      <c r="O258" s="209"/>
      <c r="P258" s="209"/>
      <c r="Q258" s="209"/>
      <c r="R258" s="209"/>
      <c r="S258" s="209"/>
      <c r="T258" s="209"/>
      <c r="U258" s="209"/>
      <c r="V258" s="209"/>
      <c r="W258" s="209"/>
      <c r="X258" s="209"/>
      <c r="Y258" s="209"/>
      <c r="Z258" s="209"/>
      <c r="AA258" s="209"/>
      <c r="AB258" s="209"/>
      <c r="AC258" s="209"/>
      <c r="AD258" s="209"/>
      <c r="AE258" s="209"/>
      <c r="AF258" s="209"/>
      <c r="AG258" s="209"/>
      <c r="AH258" s="209"/>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c r="BI258" s="209"/>
      <c r="BJ258" s="209"/>
      <c r="BK258" s="209"/>
      <c r="BL258" s="209"/>
      <c r="BM258" s="209"/>
      <c r="BN258" s="209"/>
      <c r="BO258" s="209"/>
      <c r="BP258" s="209"/>
      <c r="BQ258" s="209"/>
      <c r="BR258" s="209"/>
      <c r="BS258" s="209"/>
      <c r="BT258" s="209"/>
      <c r="BU258" s="209"/>
      <c r="BV258" s="209"/>
    </row>
    <row r="259" spans="13:74" x14ac:dyDescent="0.35">
      <c r="M259" s="209"/>
      <c r="N259" s="209"/>
      <c r="O259" s="209"/>
      <c r="P259" s="209"/>
      <c r="Q259" s="209"/>
      <c r="R259" s="209"/>
      <c r="S259" s="209"/>
      <c r="T259" s="209"/>
      <c r="U259" s="209"/>
      <c r="V259" s="209"/>
      <c r="W259" s="209"/>
      <c r="X259" s="209"/>
      <c r="Y259" s="209"/>
      <c r="Z259" s="209"/>
      <c r="AA259" s="209"/>
      <c r="AB259" s="209"/>
      <c r="AC259" s="209"/>
      <c r="AD259" s="209"/>
      <c r="AE259" s="209"/>
      <c r="AF259" s="209"/>
      <c r="AG259" s="209"/>
      <c r="AH259" s="209"/>
      <c r="AI259" s="209"/>
      <c r="AJ259" s="209"/>
      <c r="AK259" s="209"/>
      <c r="AL259" s="209"/>
      <c r="AM259" s="209"/>
      <c r="AN259" s="209"/>
      <c r="AO259" s="209"/>
      <c r="AP259" s="209"/>
      <c r="AQ259" s="209"/>
      <c r="AR259" s="209"/>
      <c r="AS259" s="209"/>
      <c r="AT259" s="209"/>
      <c r="AU259" s="209"/>
      <c r="AV259" s="209"/>
      <c r="AW259" s="209"/>
      <c r="AX259" s="209"/>
      <c r="AY259" s="209"/>
      <c r="AZ259" s="209"/>
      <c r="BA259" s="209"/>
      <c r="BB259" s="209"/>
      <c r="BC259" s="209"/>
      <c r="BD259" s="209"/>
      <c r="BE259" s="209"/>
      <c r="BF259" s="209"/>
      <c r="BG259" s="209"/>
      <c r="BH259" s="209"/>
      <c r="BI259" s="209"/>
      <c r="BJ259" s="209"/>
      <c r="BK259" s="209"/>
      <c r="BL259" s="209"/>
      <c r="BM259" s="209"/>
      <c r="BN259" s="209"/>
      <c r="BO259" s="209"/>
      <c r="BP259" s="209"/>
      <c r="BQ259" s="209"/>
      <c r="BR259" s="209"/>
      <c r="BS259" s="209"/>
      <c r="BT259" s="209"/>
      <c r="BU259" s="209"/>
      <c r="BV259" s="209"/>
    </row>
    <row r="260" spans="13:74" x14ac:dyDescent="0.35">
      <c r="M260" s="209"/>
      <c r="N260" s="209"/>
      <c r="O260" s="209"/>
      <c r="P260" s="209"/>
      <c r="Q260" s="209"/>
      <c r="R260" s="209"/>
      <c r="S260" s="209"/>
      <c r="T260" s="209"/>
      <c r="U260" s="209"/>
      <c r="V260" s="209"/>
      <c r="W260" s="209"/>
      <c r="X260" s="209"/>
      <c r="Y260" s="209"/>
      <c r="Z260" s="209"/>
      <c r="AA260" s="209"/>
      <c r="AB260" s="209"/>
      <c r="AC260" s="209"/>
      <c r="AD260" s="209"/>
      <c r="AE260" s="209"/>
      <c r="AF260" s="209"/>
      <c r="AG260" s="209"/>
      <c r="AH260" s="209"/>
      <c r="AI260" s="209"/>
      <c r="AJ260" s="209"/>
      <c r="AK260" s="209"/>
      <c r="AL260" s="209"/>
      <c r="AM260" s="209"/>
      <c r="AN260" s="209"/>
      <c r="AO260" s="209"/>
      <c r="AP260" s="209"/>
      <c r="AQ260" s="209"/>
      <c r="AR260" s="209"/>
      <c r="AS260" s="209"/>
      <c r="AT260" s="209"/>
      <c r="AU260" s="209"/>
      <c r="AV260" s="209"/>
      <c r="AW260" s="209"/>
      <c r="AX260" s="209"/>
      <c r="AY260" s="209"/>
      <c r="AZ260" s="209"/>
      <c r="BA260" s="209"/>
      <c r="BB260" s="209"/>
      <c r="BC260" s="209"/>
      <c r="BD260" s="209"/>
      <c r="BE260" s="209"/>
      <c r="BF260" s="209"/>
      <c r="BG260" s="209"/>
      <c r="BH260" s="209"/>
      <c r="BI260" s="209"/>
      <c r="BJ260" s="209"/>
      <c r="BK260" s="209"/>
      <c r="BL260" s="209"/>
      <c r="BM260" s="209"/>
      <c r="BN260" s="209"/>
      <c r="BO260" s="209"/>
      <c r="BP260" s="209"/>
      <c r="BQ260" s="209"/>
      <c r="BR260" s="209"/>
      <c r="BS260" s="209"/>
      <c r="BT260" s="209"/>
      <c r="BU260" s="209"/>
      <c r="BV260" s="209"/>
    </row>
    <row r="261" spans="13:74" x14ac:dyDescent="0.35">
      <c r="M261" s="209"/>
      <c r="N261" s="209"/>
      <c r="O261" s="209"/>
      <c r="P261" s="209"/>
      <c r="Q261" s="209"/>
      <c r="R261" s="209"/>
      <c r="S261" s="209"/>
      <c r="T261" s="209"/>
      <c r="U261" s="209"/>
      <c r="V261" s="209"/>
      <c r="W261" s="209"/>
      <c r="X261" s="209"/>
      <c r="Y261" s="209"/>
      <c r="Z261" s="209"/>
      <c r="AA261" s="209"/>
      <c r="AB261" s="209"/>
      <c r="AC261" s="209"/>
      <c r="AD261" s="209"/>
      <c r="AE261" s="209"/>
      <c r="AF261" s="209"/>
      <c r="AG261" s="209"/>
      <c r="AH261" s="209"/>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c r="BI261" s="209"/>
      <c r="BJ261" s="209"/>
      <c r="BK261" s="209"/>
      <c r="BL261" s="209"/>
      <c r="BM261" s="209"/>
      <c r="BN261" s="209"/>
      <c r="BO261" s="209"/>
      <c r="BP261" s="209"/>
      <c r="BQ261" s="209"/>
      <c r="BR261" s="209"/>
      <c r="BS261" s="209"/>
      <c r="BT261" s="209"/>
      <c r="BU261" s="209"/>
      <c r="BV261" s="209"/>
    </row>
    <row r="262" spans="13:74" x14ac:dyDescent="0.35">
      <c r="M262" s="209"/>
      <c r="N262" s="209"/>
      <c r="O262" s="209"/>
      <c r="P262" s="209"/>
      <c r="Q262" s="209"/>
      <c r="R262" s="209"/>
      <c r="S262" s="209"/>
      <c r="T262" s="209"/>
      <c r="U262" s="209"/>
      <c r="V262" s="209"/>
      <c r="W262" s="209"/>
      <c r="X262" s="209"/>
      <c r="Y262" s="209"/>
      <c r="Z262" s="209"/>
      <c r="AA262" s="209"/>
      <c r="AB262" s="209"/>
      <c r="AC262" s="209"/>
      <c r="AD262" s="209"/>
      <c r="AE262" s="209"/>
      <c r="AF262" s="209"/>
      <c r="AG262" s="209"/>
      <c r="AH262" s="209"/>
      <c r="AI262" s="209"/>
      <c r="AJ262" s="209"/>
      <c r="AK262" s="209"/>
      <c r="AL262" s="209"/>
      <c r="AM262" s="209"/>
      <c r="AN262" s="209"/>
      <c r="AO262" s="209"/>
      <c r="AP262" s="209"/>
      <c r="AQ262" s="209"/>
      <c r="AR262" s="209"/>
      <c r="AS262" s="209"/>
      <c r="AT262" s="209"/>
      <c r="AU262" s="209"/>
      <c r="AV262" s="209"/>
      <c r="AW262" s="209"/>
      <c r="AX262" s="209"/>
      <c r="AY262" s="209"/>
      <c r="AZ262" s="209"/>
      <c r="BA262" s="209"/>
      <c r="BB262" s="209"/>
      <c r="BC262" s="209"/>
      <c r="BD262" s="209"/>
      <c r="BE262" s="209"/>
      <c r="BF262" s="209"/>
      <c r="BG262" s="209"/>
      <c r="BH262" s="209"/>
      <c r="BI262" s="209"/>
      <c r="BJ262" s="209"/>
      <c r="BK262" s="209"/>
      <c r="BL262" s="209"/>
      <c r="BM262" s="209"/>
      <c r="BN262" s="209"/>
      <c r="BO262" s="209"/>
      <c r="BP262" s="209"/>
      <c r="BQ262" s="209"/>
      <c r="BR262" s="209"/>
      <c r="BS262" s="209"/>
      <c r="BT262" s="209"/>
      <c r="BU262" s="209"/>
      <c r="BV262" s="209"/>
    </row>
    <row r="263" spans="13:74" x14ac:dyDescent="0.35">
      <c r="M263" s="209"/>
      <c r="N263" s="209"/>
      <c r="O263" s="209"/>
      <c r="P263" s="209"/>
      <c r="Q263" s="209"/>
      <c r="R263" s="209"/>
      <c r="S263" s="209"/>
      <c r="T263" s="209"/>
      <c r="U263" s="209"/>
      <c r="V263" s="209"/>
      <c r="W263" s="209"/>
      <c r="X263" s="209"/>
      <c r="Y263" s="209"/>
      <c r="Z263" s="209"/>
      <c r="AA263" s="209"/>
      <c r="AB263" s="209"/>
      <c r="AC263" s="209"/>
      <c r="AD263" s="209"/>
      <c r="AE263" s="209"/>
      <c r="AF263" s="209"/>
      <c r="AG263" s="209"/>
      <c r="AH263" s="209"/>
      <c r="AI263" s="209"/>
      <c r="AJ263" s="209"/>
      <c r="AK263" s="209"/>
      <c r="AL263" s="209"/>
      <c r="AM263" s="209"/>
      <c r="AN263" s="209"/>
      <c r="AO263" s="209"/>
      <c r="AP263" s="209"/>
      <c r="AQ263" s="209"/>
      <c r="AR263" s="209"/>
      <c r="AS263" s="209"/>
      <c r="AT263" s="209"/>
      <c r="AU263" s="209"/>
      <c r="AV263" s="209"/>
      <c r="AW263" s="209"/>
      <c r="AX263" s="209"/>
      <c r="AY263" s="209"/>
      <c r="AZ263" s="209"/>
      <c r="BA263" s="209"/>
      <c r="BB263" s="209"/>
      <c r="BC263" s="209"/>
      <c r="BD263" s="209"/>
      <c r="BE263" s="209"/>
      <c r="BF263" s="209"/>
      <c r="BG263" s="209"/>
      <c r="BH263" s="209"/>
      <c r="BI263" s="209"/>
      <c r="BJ263" s="209"/>
      <c r="BK263" s="209"/>
      <c r="BL263" s="209"/>
      <c r="BM263" s="209"/>
      <c r="BN263" s="209"/>
      <c r="BO263" s="209"/>
      <c r="BP263" s="209"/>
      <c r="BQ263" s="209"/>
      <c r="BR263" s="209"/>
      <c r="BS263" s="209"/>
      <c r="BT263" s="209"/>
      <c r="BU263" s="209"/>
      <c r="BV263" s="209"/>
    </row>
    <row r="264" spans="13:74" x14ac:dyDescent="0.35">
      <c r="M264" s="209"/>
      <c r="N264" s="209"/>
      <c r="O264" s="209"/>
      <c r="P264" s="209"/>
      <c r="Q264" s="209"/>
      <c r="R264" s="209"/>
      <c r="S264" s="209"/>
      <c r="T264" s="209"/>
      <c r="U264" s="209"/>
      <c r="V264" s="209"/>
      <c r="W264" s="209"/>
      <c r="X264" s="209"/>
      <c r="Y264" s="209"/>
      <c r="Z264" s="209"/>
      <c r="AA264" s="209"/>
      <c r="AB264" s="209"/>
      <c r="AC264" s="209"/>
      <c r="AD264" s="209"/>
      <c r="AE264" s="209"/>
      <c r="AF264" s="209"/>
      <c r="AG264" s="209"/>
      <c r="AH264" s="209"/>
      <c r="AI264" s="209"/>
      <c r="AJ264" s="209"/>
      <c r="AK264" s="209"/>
      <c r="AL264" s="209"/>
      <c r="AM264" s="209"/>
      <c r="AN264" s="209"/>
      <c r="AO264" s="209"/>
      <c r="AP264" s="209"/>
      <c r="AQ264" s="209"/>
      <c r="AR264" s="209"/>
      <c r="AS264" s="209"/>
      <c r="AT264" s="209"/>
      <c r="AU264" s="209"/>
      <c r="AV264" s="209"/>
      <c r="AW264" s="209"/>
      <c r="AX264" s="209"/>
      <c r="AY264" s="209"/>
      <c r="AZ264" s="209"/>
      <c r="BA264" s="209"/>
      <c r="BB264" s="209"/>
      <c r="BC264" s="209"/>
      <c r="BD264" s="209"/>
      <c r="BE264" s="209"/>
      <c r="BF264" s="209"/>
      <c r="BG264" s="209"/>
      <c r="BH264" s="209"/>
      <c r="BI264" s="209"/>
      <c r="BJ264" s="209"/>
      <c r="BK264" s="209"/>
      <c r="BL264" s="209"/>
      <c r="BM264" s="209"/>
      <c r="BN264" s="209"/>
      <c r="BO264" s="209"/>
      <c r="BP264" s="209"/>
      <c r="BQ264" s="209"/>
      <c r="BR264" s="209"/>
      <c r="BS264" s="209"/>
      <c r="BT264" s="209"/>
      <c r="BU264" s="209"/>
      <c r="BV264" s="209"/>
    </row>
    <row r="265" spans="13:74" x14ac:dyDescent="0.35">
      <c r="M265" s="209"/>
      <c r="N265" s="209"/>
      <c r="O265" s="209"/>
      <c r="P265" s="209"/>
      <c r="Q265" s="209"/>
      <c r="R265" s="209"/>
      <c r="S265" s="209"/>
      <c r="T265" s="209"/>
      <c r="U265" s="209"/>
      <c r="V265" s="209"/>
      <c r="W265" s="209"/>
      <c r="X265" s="209"/>
      <c r="Y265" s="209"/>
      <c r="Z265" s="209"/>
      <c r="AA265" s="209"/>
      <c r="AB265" s="209"/>
      <c r="AC265" s="209"/>
      <c r="AD265" s="209"/>
      <c r="AE265" s="209"/>
      <c r="AF265" s="20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209"/>
      <c r="BC265" s="209"/>
      <c r="BD265" s="209"/>
      <c r="BE265" s="209"/>
      <c r="BF265" s="209"/>
      <c r="BG265" s="209"/>
      <c r="BH265" s="209"/>
      <c r="BI265" s="209"/>
      <c r="BJ265" s="209"/>
      <c r="BK265" s="209"/>
      <c r="BL265" s="209"/>
      <c r="BM265" s="209"/>
      <c r="BN265" s="209"/>
      <c r="BO265" s="209"/>
      <c r="BP265" s="209"/>
      <c r="BQ265" s="209"/>
      <c r="BR265" s="209"/>
      <c r="BS265" s="209"/>
      <c r="BT265" s="209"/>
      <c r="BU265" s="209"/>
      <c r="BV265" s="209"/>
    </row>
    <row r="266" spans="13:74" x14ac:dyDescent="0.35">
      <c r="M266" s="209"/>
      <c r="N266" s="209"/>
      <c r="O266" s="209"/>
      <c r="P266" s="209"/>
      <c r="Q266" s="209"/>
      <c r="R266" s="209"/>
      <c r="S266" s="209"/>
      <c r="T266" s="209"/>
      <c r="U266" s="209"/>
      <c r="V266" s="209"/>
      <c r="W266" s="209"/>
      <c r="X266" s="209"/>
      <c r="Y266" s="209"/>
      <c r="Z266" s="209"/>
      <c r="AA266" s="209"/>
      <c r="AB266" s="209"/>
      <c r="AC266" s="209"/>
      <c r="AD266" s="209"/>
      <c r="AE266" s="209"/>
      <c r="AF266" s="209"/>
      <c r="AG266" s="209"/>
      <c r="AH266" s="209"/>
      <c r="AI266" s="209"/>
      <c r="AJ266" s="209"/>
      <c r="AK266" s="209"/>
      <c r="AL266" s="209"/>
      <c r="AM266" s="209"/>
      <c r="AN266" s="209"/>
      <c r="AO266" s="209"/>
      <c r="AP266" s="209"/>
      <c r="AQ266" s="209"/>
      <c r="AR266" s="209"/>
      <c r="AS266" s="209"/>
      <c r="AT266" s="209"/>
      <c r="AU266" s="209"/>
      <c r="AV266" s="209"/>
      <c r="AW266" s="209"/>
      <c r="AX266" s="209"/>
      <c r="AY266" s="209"/>
      <c r="AZ266" s="209"/>
      <c r="BA266" s="209"/>
      <c r="BB266" s="209"/>
      <c r="BC266" s="209"/>
      <c r="BD266" s="209"/>
      <c r="BE266" s="209"/>
      <c r="BF266" s="209"/>
      <c r="BG266" s="209"/>
      <c r="BH266" s="209"/>
      <c r="BI266" s="209"/>
      <c r="BJ266" s="209"/>
      <c r="BK266" s="209"/>
      <c r="BL266" s="209"/>
      <c r="BM266" s="209"/>
      <c r="BN266" s="209"/>
      <c r="BO266" s="209"/>
      <c r="BP266" s="209"/>
      <c r="BQ266" s="209"/>
      <c r="BR266" s="209"/>
      <c r="BS266" s="209"/>
      <c r="BT266" s="209"/>
      <c r="BU266" s="209"/>
      <c r="BV266" s="209"/>
    </row>
    <row r="267" spans="13:74" x14ac:dyDescent="0.35">
      <c r="M267" s="209"/>
      <c r="N267" s="209"/>
      <c r="O267" s="209"/>
      <c r="P267" s="209"/>
      <c r="Q267" s="209"/>
      <c r="R267" s="209"/>
      <c r="S267" s="209"/>
      <c r="T267" s="209"/>
      <c r="U267" s="209"/>
      <c r="V267" s="209"/>
      <c r="W267" s="209"/>
      <c r="X267" s="209"/>
      <c r="Y267" s="209"/>
      <c r="Z267" s="209"/>
      <c r="AA267" s="209"/>
      <c r="AB267" s="209"/>
      <c r="AC267" s="209"/>
      <c r="AD267" s="209"/>
      <c r="AE267" s="209"/>
      <c r="AF267" s="209"/>
      <c r="AG267" s="209"/>
      <c r="AH267" s="209"/>
      <c r="AI267" s="209"/>
      <c r="AJ267" s="209"/>
      <c r="AK267" s="209"/>
      <c r="AL267" s="209"/>
      <c r="AM267" s="209"/>
      <c r="AN267" s="209"/>
      <c r="AO267" s="209"/>
      <c r="AP267" s="209"/>
      <c r="AQ267" s="209"/>
      <c r="AR267" s="209"/>
      <c r="AS267" s="209"/>
      <c r="AT267" s="209"/>
      <c r="AU267" s="209"/>
      <c r="AV267" s="209"/>
      <c r="AW267" s="209"/>
      <c r="AX267" s="209"/>
      <c r="AY267" s="209"/>
      <c r="AZ267" s="209"/>
      <c r="BA267" s="209"/>
      <c r="BB267" s="209"/>
      <c r="BC267" s="209"/>
      <c r="BD267" s="209"/>
      <c r="BE267" s="209"/>
      <c r="BF267" s="209"/>
      <c r="BG267" s="209"/>
      <c r="BH267" s="209"/>
      <c r="BI267" s="209"/>
      <c r="BJ267" s="209"/>
      <c r="BK267" s="209"/>
      <c r="BL267" s="209"/>
      <c r="BM267" s="209"/>
      <c r="BN267" s="209"/>
      <c r="BO267" s="209"/>
      <c r="BP267" s="209"/>
      <c r="BQ267" s="209"/>
      <c r="BR267" s="209"/>
      <c r="BS267" s="209"/>
      <c r="BT267" s="209"/>
      <c r="BU267" s="209"/>
      <c r="BV267" s="209"/>
    </row>
    <row r="268" spans="13:74" x14ac:dyDescent="0.35">
      <c r="M268" s="209"/>
      <c r="N268" s="209"/>
      <c r="O268" s="209"/>
      <c r="P268" s="209"/>
      <c r="Q268" s="209"/>
      <c r="R268" s="209"/>
      <c r="S268" s="209"/>
      <c r="T268" s="209"/>
      <c r="U268" s="209"/>
      <c r="V268" s="209"/>
      <c r="W268" s="209"/>
      <c r="X268" s="209"/>
      <c r="Y268" s="209"/>
      <c r="Z268" s="209"/>
      <c r="AA268" s="209"/>
      <c r="AB268" s="209"/>
      <c r="AC268" s="209"/>
      <c r="AD268" s="209"/>
      <c r="AE268" s="209"/>
      <c r="AF268" s="209"/>
      <c r="AG268" s="209"/>
      <c r="AH268" s="209"/>
      <c r="AI268" s="209"/>
      <c r="AJ268" s="209"/>
      <c r="AK268" s="209"/>
      <c r="AL268" s="209"/>
      <c r="AM268" s="209"/>
      <c r="AN268" s="209"/>
      <c r="AO268" s="209"/>
      <c r="AP268" s="209"/>
      <c r="AQ268" s="209"/>
      <c r="AR268" s="209"/>
      <c r="AS268" s="209"/>
      <c r="AT268" s="209"/>
      <c r="AU268" s="209"/>
      <c r="AV268" s="209"/>
      <c r="AW268" s="209"/>
      <c r="AX268" s="209"/>
      <c r="AY268" s="209"/>
      <c r="AZ268" s="209"/>
      <c r="BA268" s="209"/>
      <c r="BB268" s="209"/>
      <c r="BC268" s="209"/>
      <c r="BD268" s="209"/>
      <c r="BE268" s="209"/>
      <c r="BF268" s="209"/>
      <c r="BG268" s="209"/>
      <c r="BH268" s="209"/>
      <c r="BI268" s="209"/>
      <c r="BJ268" s="209"/>
      <c r="BK268" s="209"/>
      <c r="BL268" s="209"/>
      <c r="BM268" s="209"/>
      <c r="BN268" s="209"/>
      <c r="BO268" s="209"/>
      <c r="BP268" s="209"/>
      <c r="BQ268" s="209"/>
      <c r="BR268" s="209"/>
      <c r="BS268" s="209"/>
      <c r="BT268" s="209"/>
      <c r="BU268" s="209"/>
      <c r="BV268" s="209"/>
    </row>
    <row r="269" spans="13:74" x14ac:dyDescent="0.35">
      <c r="M269" s="209"/>
      <c r="N269" s="209"/>
      <c r="O269" s="209"/>
      <c r="P269" s="209"/>
      <c r="Q269" s="209"/>
      <c r="R269" s="209"/>
      <c r="S269" s="209"/>
      <c r="T269" s="209"/>
      <c r="U269" s="209"/>
      <c r="V269" s="209"/>
      <c r="W269" s="209"/>
      <c r="X269" s="209"/>
      <c r="Y269" s="209"/>
      <c r="Z269" s="209"/>
      <c r="AA269" s="209"/>
      <c r="AB269" s="209"/>
      <c r="AC269" s="209"/>
      <c r="AD269" s="209"/>
      <c r="AE269" s="209"/>
      <c r="AF269" s="209"/>
      <c r="AG269" s="209"/>
      <c r="AH269" s="209"/>
      <c r="AI269" s="209"/>
      <c r="AJ269" s="209"/>
      <c r="AK269" s="209"/>
      <c r="AL269" s="209"/>
      <c r="AM269" s="209"/>
      <c r="AN269" s="209"/>
      <c r="AO269" s="209"/>
      <c r="AP269" s="209"/>
      <c r="AQ269" s="209"/>
      <c r="AR269" s="209"/>
      <c r="AS269" s="209"/>
      <c r="AT269" s="209"/>
      <c r="AU269" s="209"/>
      <c r="AV269" s="209"/>
      <c r="AW269" s="209"/>
      <c r="AX269" s="209"/>
      <c r="AY269" s="209"/>
      <c r="AZ269" s="209"/>
      <c r="BA269" s="209"/>
      <c r="BB269" s="209"/>
      <c r="BC269" s="209"/>
      <c r="BD269" s="209"/>
      <c r="BE269" s="209"/>
      <c r="BF269" s="209"/>
      <c r="BG269" s="209"/>
      <c r="BH269" s="209"/>
      <c r="BI269" s="209"/>
      <c r="BJ269" s="209"/>
      <c r="BK269" s="209"/>
      <c r="BL269" s="209"/>
      <c r="BM269" s="209"/>
      <c r="BN269" s="209"/>
      <c r="BO269" s="209"/>
      <c r="BP269" s="209"/>
      <c r="BQ269" s="209"/>
      <c r="BR269" s="209"/>
      <c r="BS269" s="209"/>
      <c r="BT269" s="209"/>
      <c r="BU269" s="209"/>
      <c r="BV269" s="209"/>
    </row>
    <row r="270" spans="13:74" x14ac:dyDescent="0.35">
      <c r="M270" s="209"/>
      <c r="N270" s="209"/>
      <c r="O270" s="209"/>
      <c r="P270" s="209"/>
      <c r="Q270" s="209"/>
      <c r="R270" s="209"/>
      <c r="S270" s="209"/>
      <c r="T270" s="209"/>
      <c r="U270" s="209"/>
      <c r="V270" s="209"/>
      <c r="W270" s="209"/>
      <c r="X270" s="209"/>
      <c r="Y270" s="209"/>
      <c r="Z270" s="209"/>
      <c r="AA270" s="209"/>
      <c r="AB270" s="209"/>
      <c r="AC270" s="209"/>
      <c r="AD270" s="209"/>
      <c r="AE270" s="209"/>
      <c r="AF270" s="209"/>
      <c r="AG270" s="209"/>
      <c r="AH270" s="209"/>
      <c r="AI270" s="209"/>
      <c r="AJ270" s="209"/>
      <c r="AK270" s="209"/>
      <c r="AL270" s="209"/>
      <c r="AM270" s="209"/>
      <c r="AN270" s="209"/>
      <c r="AO270" s="209"/>
      <c r="AP270" s="209"/>
      <c r="AQ270" s="209"/>
      <c r="AR270" s="209"/>
      <c r="AS270" s="209"/>
      <c r="AT270" s="209"/>
      <c r="AU270" s="209"/>
      <c r="AV270" s="209"/>
      <c r="AW270" s="209"/>
      <c r="AX270" s="209"/>
      <c r="AY270" s="209"/>
      <c r="AZ270" s="209"/>
      <c r="BA270" s="209"/>
      <c r="BB270" s="209"/>
      <c r="BC270" s="209"/>
      <c r="BD270" s="209"/>
      <c r="BE270" s="209"/>
      <c r="BF270" s="209"/>
      <c r="BG270" s="209"/>
      <c r="BH270" s="209"/>
      <c r="BI270" s="209"/>
      <c r="BJ270" s="209"/>
      <c r="BK270" s="209"/>
      <c r="BL270" s="209"/>
      <c r="BM270" s="209"/>
      <c r="BN270" s="209"/>
      <c r="BO270" s="209"/>
      <c r="BP270" s="209"/>
      <c r="BQ270" s="209"/>
      <c r="BR270" s="209"/>
      <c r="BS270" s="209"/>
      <c r="BT270" s="209"/>
      <c r="BU270" s="209"/>
      <c r="BV270" s="209"/>
    </row>
    <row r="271" spans="13:74" x14ac:dyDescent="0.35">
      <c r="M271" s="209"/>
      <c r="N271" s="209"/>
      <c r="O271" s="209"/>
      <c r="P271" s="209"/>
      <c r="Q271" s="209"/>
      <c r="R271" s="209"/>
      <c r="S271" s="209"/>
      <c r="T271" s="209"/>
      <c r="U271" s="209"/>
      <c r="V271" s="209"/>
      <c r="W271" s="209"/>
      <c r="X271" s="209"/>
      <c r="Y271" s="209"/>
      <c r="Z271" s="209"/>
      <c r="AA271" s="209"/>
      <c r="AB271" s="209"/>
      <c r="AC271" s="209"/>
      <c r="AD271" s="209"/>
      <c r="AE271" s="209"/>
      <c r="AF271" s="209"/>
      <c r="AG271" s="209"/>
      <c r="AH271" s="209"/>
      <c r="AI271" s="209"/>
      <c r="AJ271" s="209"/>
      <c r="AK271" s="209"/>
      <c r="AL271" s="209"/>
      <c r="AM271" s="209"/>
      <c r="AN271" s="209"/>
      <c r="AO271" s="209"/>
      <c r="AP271" s="209"/>
      <c r="AQ271" s="209"/>
      <c r="AR271" s="209"/>
      <c r="AS271" s="209"/>
      <c r="AT271" s="209"/>
      <c r="AU271" s="209"/>
      <c r="AV271" s="209"/>
      <c r="AW271" s="209"/>
      <c r="AX271" s="209"/>
      <c r="AY271" s="209"/>
      <c r="AZ271" s="209"/>
      <c r="BA271" s="209"/>
      <c r="BB271" s="209"/>
      <c r="BC271" s="209"/>
      <c r="BD271" s="209"/>
      <c r="BE271" s="209"/>
      <c r="BF271" s="209"/>
      <c r="BG271" s="209"/>
      <c r="BH271" s="209"/>
      <c r="BI271" s="209"/>
      <c r="BJ271" s="209"/>
      <c r="BK271" s="209"/>
      <c r="BL271" s="209"/>
      <c r="BM271" s="209"/>
      <c r="BN271" s="209"/>
      <c r="BO271" s="209"/>
      <c r="BP271" s="209"/>
      <c r="BQ271" s="209"/>
      <c r="BR271" s="209"/>
      <c r="BS271" s="209"/>
      <c r="BT271" s="209"/>
      <c r="BU271" s="209"/>
      <c r="BV271" s="209"/>
    </row>
    <row r="272" spans="13:74" x14ac:dyDescent="0.35">
      <c r="M272" s="209"/>
      <c r="N272" s="209"/>
      <c r="O272" s="209"/>
      <c r="P272" s="209"/>
      <c r="Q272" s="209"/>
      <c r="R272" s="209"/>
      <c r="S272" s="209"/>
      <c r="T272" s="209"/>
      <c r="U272" s="209"/>
      <c r="V272" s="209"/>
      <c r="W272" s="209"/>
      <c r="X272" s="209"/>
      <c r="Y272" s="209"/>
      <c r="Z272" s="209"/>
      <c r="AA272" s="209"/>
      <c r="AB272" s="209"/>
      <c r="AC272" s="209"/>
      <c r="AD272" s="209"/>
      <c r="AE272" s="209"/>
      <c r="AF272" s="209"/>
      <c r="AG272" s="209"/>
      <c r="AH272" s="209"/>
      <c r="AI272" s="209"/>
      <c r="AJ272" s="209"/>
      <c r="AK272" s="209"/>
      <c r="AL272" s="209"/>
      <c r="AM272" s="209"/>
      <c r="AN272" s="209"/>
      <c r="AO272" s="209"/>
      <c r="AP272" s="209"/>
      <c r="AQ272" s="209"/>
      <c r="AR272" s="209"/>
      <c r="AS272" s="209"/>
      <c r="AT272" s="209"/>
      <c r="AU272" s="209"/>
      <c r="AV272" s="209"/>
      <c r="AW272" s="209"/>
      <c r="AX272" s="209"/>
      <c r="AY272" s="209"/>
      <c r="AZ272" s="209"/>
      <c r="BA272" s="209"/>
      <c r="BB272" s="209"/>
      <c r="BC272" s="209"/>
      <c r="BD272" s="209"/>
      <c r="BE272" s="209"/>
      <c r="BF272" s="209"/>
      <c r="BG272" s="209"/>
      <c r="BH272" s="209"/>
      <c r="BI272" s="209"/>
      <c r="BJ272" s="209"/>
      <c r="BK272" s="209"/>
      <c r="BL272" s="209"/>
      <c r="BM272" s="209"/>
      <c r="BN272" s="209"/>
      <c r="BO272" s="209"/>
      <c r="BP272" s="209"/>
      <c r="BQ272" s="209"/>
      <c r="BR272" s="209"/>
      <c r="BS272" s="209"/>
      <c r="BT272" s="209"/>
      <c r="BU272" s="209"/>
      <c r="BV272" s="209"/>
    </row>
    <row r="273" spans="13:74" x14ac:dyDescent="0.35">
      <c r="M273" s="209"/>
      <c r="N273" s="209"/>
      <c r="O273" s="209"/>
      <c r="P273" s="209"/>
      <c r="Q273" s="209"/>
      <c r="R273" s="209"/>
      <c r="S273" s="209"/>
      <c r="T273" s="209"/>
      <c r="U273" s="209"/>
      <c r="V273" s="209"/>
      <c r="W273" s="209"/>
      <c r="X273" s="209"/>
      <c r="Y273" s="209"/>
      <c r="Z273" s="209"/>
      <c r="AA273" s="209"/>
      <c r="AB273" s="209"/>
      <c r="AC273" s="209"/>
      <c r="AD273" s="209"/>
      <c r="AE273" s="209"/>
      <c r="AF273" s="209"/>
      <c r="AG273" s="209"/>
      <c r="AH273" s="209"/>
      <c r="AI273" s="209"/>
      <c r="AJ273" s="209"/>
      <c r="AK273" s="209"/>
      <c r="AL273" s="209"/>
      <c r="AM273" s="209"/>
      <c r="AN273" s="209"/>
      <c r="AO273" s="209"/>
      <c r="AP273" s="209"/>
      <c r="AQ273" s="209"/>
      <c r="AR273" s="209"/>
      <c r="AS273" s="209"/>
      <c r="AT273" s="209"/>
      <c r="AU273" s="209"/>
      <c r="AV273" s="209"/>
      <c r="AW273" s="209"/>
      <c r="AX273" s="209"/>
      <c r="AY273" s="209"/>
      <c r="AZ273" s="209"/>
      <c r="BA273" s="209"/>
      <c r="BB273" s="209"/>
      <c r="BC273" s="209"/>
      <c r="BD273" s="209"/>
      <c r="BE273" s="209"/>
      <c r="BF273" s="209"/>
      <c r="BG273" s="209"/>
      <c r="BH273" s="209"/>
      <c r="BI273" s="209"/>
      <c r="BJ273" s="209"/>
      <c r="BK273" s="209"/>
      <c r="BL273" s="209"/>
      <c r="BM273" s="209"/>
      <c r="BN273" s="209"/>
      <c r="BO273" s="209"/>
      <c r="BP273" s="209"/>
      <c r="BQ273" s="209"/>
      <c r="BR273" s="209"/>
      <c r="BS273" s="209"/>
      <c r="BT273" s="209"/>
      <c r="BU273" s="209"/>
      <c r="BV273" s="209"/>
    </row>
    <row r="274" spans="13:74" x14ac:dyDescent="0.35">
      <c r="M274" s="209"/>
      <c r="N274" s="209"/>
      <c r="O274" s="209"/>
      <c r="P274" s="209"/>
      <c r="Q274" s="209"/>
      <c r="R274" s="209"/>
      <c r="S274" s="209"/>
      <c r="T274" s="209"/>
      <c r="U274" s="209"/>
      <c r="V274" s="209"/>
      <c r="W274" s="209"/>
      <c r="X274" s="209"/>
      <c r="Y274" s="209"/>
      <c r="Z274" s="209"/>
      <c r="AA274" s="209"/>
      <c r="AB274" s="209"/>
      <c r="AC274" s="209"/>
      <c r="AD274" s="209"/>
      <c r="AE274" s="209"/>
      <c r="AF274" s="209"/>
      <c r="AG274" s="209"/>
      <c r="AH274" s="209"/>
      <c r="AI274" s="209"/>
      <c r="AJ274" s="209"/>
      <c r="AK274" s="209"/>
      <c r="AL274" s="209"/>
      <c r="AM274" s="209"/>
      <c r="AN274" s="209"/>
      <c r="AO274" s="209"/>
      <c r="AP274" s="209"/>
      <c r="AQ274" s="209"/>
      <c r="AR274" s="209"/>
      <c r="AS274" s="209"/>
      <c r="AT274" s="209"/>
      <c r="AU274" s="209"/>
      <c r="AV274" s="209"/>
      <c r="AW274" s="209"/>
      <c r="AX274" s="209"/>
      <c r="AY274" s="209"/>
      <c r="AZ274" s="209"/>
      <c r="BA274" s="209"/>
      <c r="BB274" s="209"/>
      <c r="BC274" s="209"/>
      <c r="BD274" s="209"/>
      <c r="BE274" s="209"/>
      <c r="BF274" s="209"/>
      <c r="BG274" s="209"/>
      <c r="BH274" s="209"/>
      <c r="BI274" s="209"/>
      <c r="BJ274" s="209"/>
      <c r="BK274" s="209"/>
      <c r="BL274" s="209"/>
      <c r="BM274" s="209"/>
      <c r="BN274" s="209"/>
      <c r="BO274" s="209"/>
      <c r="BP274" s="209"/>
      <c r="BQ274" s="209"/>
      <c r="BR274" s="209"/>
      <c r="BS274" s="209"/>
      <c r="BT274" s="209"/>
      <c r="BU274" s="209"/>
      <c r="BV274" s="209"/>
    </row>
    <row r="275" spans="13:74" x14ac:dyDescent="0.35">
      <c r="M275" s="209"/>
      <c r="N275" s="209"/>
      <c r="O275" s="209"/>
      <c r="P275" s="209"/>
      <c r="Q275" s="209"/>
      <c r="R275" s="209"/>
      <c r="S275" s="209"/>
      <c r="T275" s="209"/>
      <c r="U275" s="209"/>
      <c r="V275" s="209"/>
      <c r="W275" s="209"/>
      <c r="X275" s="209"/>
      <c r="Y275" s="209"/>
      <c r="Z275" s="209"/>
      <c r="AA275" s="209"/>
      <c r="AB275" s="209"/>
      <c r="AC275" s="209"/>
      <c r="AD275" s="209"/>
      <c r="AE275" s="209"/>
      <c r="AF275" s="209"/>
      <c r="AG275" s="209"/>
      <c r="AH275" s="209"/>
      <c r="AI275" s="209"/>
      <c r="AJ275" s="209"/>
      <c r="AK275" s="209"/>
      <c r="AL275" s="209"/>
      <c r="AM275" s="209"/>
      <c r="AN275" s="209"/>
      <c r="AO275" s="209"/>
      <c r="AP275" s="209"/>
      <c r="AQ275" s="209"/>
      <c r="AR275" s="209"/>
      <c r="AS275" s="209"/>
      <c r="AT275" s="209"/>
      <c r="AU275" s="209"/>
      <c r="AV275" s="209"/>
      <c r="AW275" s="209"/>
      <c r="AX275" s="209"/>
      <c r="AY275" s="209"/>
      <c r="AZ275" s="209"/>
      <c r="BA275" s="209"/>
      <c r="BB275" s="209"/>
      <c r="BC275" s="209"/>
      <c r="BD275" s="209"/>
      <c r="BE275" s="209"/>
      <c r="BF275" s="209"/>
      <c r="BG275" s="209"/>
      <c r="BH275" s="209"/>
      <c r="BI275" s="209"/>
      <c r="BJ275" s="209"/>
      <c r="BK275" s="209"/>
      <c r="BL275" s="209"/>
      <c r="BM275" s="209"/>
      <c r="BN275" s="209"/>
      <c r="BO275" s="209"/>
      <c r="BP275" s="209"/>
      <c r="BQ275" s="209"/>
      <c r="BR275" s="209"/>
      <c r="BS275" s="209"/>
      <c r="BT275" s="209"/>
      <c r="BU275" s="209"/>
      <c r="BV275" s="209"/>
    </row>
    <row r="276" spans="13:74" x14ac:dyDescent="0.35">
      <c r="M276" s="209"/>
      <c r="N276" s="209"/>
      <c r="O276" s="209"/>
      <c r="P276" s="209"/>
      <c r="Q276" s="209"/>
      <c r="R276" s="209"/>
      <c r="S276" s="209"/>
      <c r="T276" s="209"/>
      <c r="U276" s="209"/>
      <c r="V276" s="209"/>
      <c r="W276" s="209"/>
      <c r="X276" s="209"/>
      <c r="Y276" s="209"/>
      <c r="Z276" s="209"/>
      <c r="AA276" s="209"/>
      <c r="AB276" s="209"/>
      <c r="AC276" s="209"/>
      <c r="AD276" s="209"/>
      <c r="AE276" s="209"/>
      <c r="AF276" s="209"/>
      <c r="AG276" s="209"/>
      <c r="AH276" s="209"/>
      <c r="AI276" s="209"/>
      <c r="AJ276" s="209"/>
      <c r="AK276" s="209"/>
      <c r="AL276" s="209"/>
      <c r="AM276" s="209"/>
      <c r="AN276" s="209"/>
      <c r="AO276" s="209"/>
      <c r="AP276" s="209"/>
      <c r="AQ276" s="209"/>
      <c r="AR276" s="209"/>
      <c r="AS276" s="209"/>
      <c r="AT276" s="209"/>
      <c r="AU276" s="209"/>
      <c r="AV276" s="209"/>
      <c r="AW276" s="209"/>
      <c r="AX276" s="209"/>
      <c r="AY276" s="209"/>
      <c r="AZ276" s="209"/>
      <c r="BA276" s="209"/>
      <c r="BB276" s="209"/>
      <c r="BC276" s="209"/>
      <c r="BD276" s="209"/>
      <c r="BE276" s="209"/>
      <c r="BF276" s="209"/>
      <c r="BG276" s="209"/>
      <c r="BH276" s="209"/>
      <c r="BI276" s="209"/>
      <c r="BJ276" s="209"/>
      <c r="BK276" s="209"/>
      <c r="BL276" s="209"/>
      <c r="BM276" s="209"/>
      <c r="BN276" s="209"/>
      <c r="BO276" s="209"/>
      <c r="BP276" s="209"/>
      <c r="BQ276" s="209"/>
      <c r="BR276" s="209"/>
      <c r="BS276" s="209"/>
      <c r="BT276" s="209"/>
      <c r="BU276" s="209"/>
      <c r="BV276" s="209"/>
    </row>
    <row r="277" spans="13:74" x14ac:dyDescent="0.35">
      <c r="M277" s="209"/>
      <c r="N277" s="209"/>
      <c r="O277" s="209"/>
      <c r="P277" s="209"/>
      <c r="Q277" s="209"/>
      <c r="R277" s="209"/>
      <c r="S277" s="209"/>
      <c r="T277" s="209"/>
      <c r="U277" s="209"/>
      <c r="V277" s="209"/>
      <c r="W277" s="209"/>
      <c r="X277" s="209"/>
      <c r="Y277" s="209"/>
      <c r="Z277" s="209"/>
      <c r="AA277" s="209"/>
      <c r="AB277" s="209"/>
      <c r="AC277" s="209"/>
      <c r="AD277" s="209"/>
      <c r="AE277" s="209"/>
      <c r="AF277" s="209"/>
      <c r="AG277" s="209"/>
      <c r="AH277" s="209"/>
      <c r="AI277" s="209"/>
      <c r="AJ277" s="209"/>
      <c r="AK277" s="209"/>
      <c r="AL277" s="209"/>
      <c r="AM277" s="209"/>
      <c r="AN277" s="209"/>
      <c r="AO277" s="209"/>
      <c r="AP277" s="209"/>
      <c r="AQ277" s="209"/>
      <c r="AR277" s="209"/>
      <c r="AS277" s="209"/>
      <c r="AT277" s="209"/>
      <c r="AU277" s="209"/>
      <c r="AV277" s="209"/>
      <c r="AW277" s="209"/>
      <c r="AX277" s="209"/>
      <c r="AY277" s="209"/>
      <c r="AZ277" s="209"/>
      <c r="BA277" s="209"/>
      <c r="BB277" s="209"/>
      <c r="BC277" s="209"/>
      <c r="BD277" s="209"/>
      <c r="BE277" s="209"/>
      <c r="BF277" s="209"/>
      <c r="BG277" s="209"/>
      <c r="BH277" s="209"/>
      <c r="BI277" s="209"/>
      <c r="BJ277" s="209"/>
      <c r="BK277" s="209"/>
      <c r="BL277" s="209"/>
      <c r="BM277" s="209"/>
      <c r="BN277" s="209"/>
      <c r="BO277" s="209"/>
      <c r="BP277" s="209"/>
      <c r="BQ277" s="209"/>
      <c r="BR277" s="209"/>
      <c r="BS277" s="209"/>
      <c r="BT277" s="209"/>
      <c r="BU277" s="209"/>
      <c r="BV277" s="209"/>
    </row>
    <row r="278" spans="13:74" x14ac:dyDescent="0.35">
      <c r="M278" s="209"/>
      <c r="N278" s="209"/>
      <c r="O278" s="209"/>
      <c r="P278" s="209"/>
      <c r="Q278" s="209"/>
      <c r="R278" s="209"/>
      <c r="S278" s="209"/>
      <c r="T278" s="209"/>
      <c r="U278" s="209"/>
      <c r="V278" s="209"/>
      <c r="W278" s="209"/>
      <c r="X278" s="209"/>
      <c r="Y278" s="209"/>
      <c r="Z278" s="209"/>
      <c r="AA278" s="209"/>
      <c r="AB278" s="209"/>
      <c r="AC278" s="209"/>
      <c r="AD278" s="209"/>
      <c r="AE278" s="209"/>
      <c r="AF278" s="209"/>
      <c r="AG278" s="209"/>
      <c r="AH278" s="209"/>
      <c r="AI278" s="209"/>
      <c r="AJ278" s="209"/>
      <c r="AK278" s="209"/>
      <c r="AL278" s="209"/>
      <c r="AM278" s="209"/>
      <c r="AN278" s="209"/>
      <c r="AO278" s="209"/>
      <c r="AP278" s="209"/>
      <c r="AQ278" s="209"/>
      <c r="AR278" s="209"/>
      <c r="AS278" s="209"/>
      <c r="AT278" s="209"/>
      <c r="AU278" s="209"/>
      <c r="AV278" s="209"/>
      <c r="AW278" s="209"/>
      <c r="AX278" s="209"/>
      <c r="AY278" s="209"/>
      <c r="AZ278" s="209"/>
      <c r="BA278" s="209"/>
      <c r="BB278" s="209"/>
      <c r="BC278" s="209"/>
      <c r="BD278" s="209"/>
      <c r="BE278" s="209"/>
      <c r="BF278" s="209"/>
      <c r="BG278" s="209"/>
      <c r="BH278" s="209"/>
      <c r="BI278" s="209"/>
      <c r="BJ278" s="209"/>
      <c r="BK278" s="209"/>
      <c r="BL278" s="209"/>
      <c r="BM278" s="209"/>
      <c r="BN278" s="209"/>
      <c r="BO278" s="209"/>
      <c r="BP278" s="209"/>
      <c r="BQ278" s="209"/>
      <c r="BR278" s="209"/>
      <c r="BS278" s="209"/>
      <c r="BT278" s="209"/>
      <c r="BU278" s="209"/>
      <c r="BV278" s="209"/>
    </row>
    <row r="279" spans="13:74" x14ac:dyDescent="0.35">
      <c r="M279" s="209"/>
      <c r="N279" s="209"/>
      <c r="O279" s="209"/>
      <c r="P279" s="209"/>
      <c r="Q279" s="209"/>
      <c r="R279" s="209"/>
      <c r="S279" s="209"/>
      <c r="T279" s="209"/>
      <c r="U279" s="209"/>
      <c r="V279" s="209"/>
      <c r="W279" s="209"/>
      <c r="X279" s="209"/>
      <c r="Y279" s="209"/>
      <c r="Z279" s="209"/>
      <c r="AA279" s="209"/>
      <c r="AB279" s="209"/>
      <c r="AC279" s="209"/>
      <c r="AD279" s="209"/>
      <c r="AE279" s="209"/>
      <c r="AF279" s="209"/>
      <c r="AG279" s="209"/>
      <c r="AH279" s="209"/>
      <c r="AI279" s="209"/>
      <c r="AJ279" s="209"/>
      <c r="AK279" s="209"/>
      <c r="AL279" s="209"/>
      <c r="AM279" s="209"/>
      <c r="AN279" s="209"/>
      <c r="AO279" s="209"/>
      <c r="AP279" s="209"/>
      <c r="AQ279" s="209"/>
      <c r="AR279" s="209"/>
      <c r="AS279" s="209"/>
      <c r="AT279" s="209"/>
      <c r="AU279" s="209"/>
      <c r="AV279" s="209"/>
      <c r="AW279" s="209"/>
      <c r="AX279" s="209"/>
      <c r="AY279" s="209"/>
      <c r="AZ279" s="209"/>
      <c r="BA279" s="209"/>
      <c r="BB279" s="209"/>
      <c r="BC279" s="209"/>
      <c r="BD279" s="209"/>
      <c r="BE279" s="209"/>
      <c r="BF279" s="209"/>
      <c r="BG279" s="209"/>
      <c r="BH279" s="209"/>
      <c r="BI279" s="209"/>
      <c r="BJ279" s="209"/>
      <c r="BK279" s="209"/>
      <c r="BL279" s="209"/>
      <c r="BM279" s="209"/>
      <c r="BN279" s="209"/>
      <c r="BO279" s="209"/>
      <c r="BP279" s="209"/>
      <c r="BQ279" s="209"/>
      <c r="BR279" s="209"/>
      <c r="BS279" s="209"/>
      <c r="BT279" s="209"/>
      <c r="BU279" s="209"/>
      <c r="BV279" s="209"/>
    </row>
    <row r="280" spans="13:74" x14ac:dyDescent="0.35">
      <c r="M280" s="209"/>
      <c r="N280" s="209"/>
      <c r="O280" s="209"/>
      <c r="P280" s="209"/>
      <c r="Q280" s="209"/>
      <c r="R280" s="209"/>
      <c r="S280" s="209"/>
      <c r="T280" s="209"/>
      <c r="U280" s="209"/>
      <c r="V280" s="209"/>
      <c r="W280" s="209"/>
      <c r="X280" s="209"/>
      <c r="Y280" s="209"/>
      <c r="Z280" s="209"/>
      <c r="AA280" s="209"/>
      <c r="AB280" s="209"/>
      <c r="AC280" s="209"/>
      <c r="AD280" s="209"/>
      <c r="AE280" s="209"/>
      <c r="AF280" s="209"/>
      <c r="AG280" s="209"/>
      <c r="AH280" s="209"/>
      <c r="AI280" s="209"/>
      <c r="AJ280" s="209"/>
      <c r="AK280" s="209"/>
      <c r="AL280" s="209"/>
      <c r="AM280" s="209"/>
      <c r="AN280" s="209"/>
      <c r="AO280" s="209"/>
      <c r="AP280" s="209"/>
      <c r="AQ280" s="209"/>
      <c r="AR280" s="209"/>
      <c r="AS280" s="209"/>
      <c r="AT280" s="209"/>
      <c r="AU280" s="209"/>
      <c r="AV280" s="209"/>
      <c r="AW280" s="209"/>
      <c r="AX280" s="209"/>
      <c r="AY280" s="209"/>
      <c r="AZ280" s="209"/>
      <c r="BA280" s="209"/>
      <c r="BB280" s="209"/>
      <c r="BC280" s="209"/>
      <c r="BD280" s="209"/>
      <c r="BE280" s="209"/>
      <c r="BF280" s="209"/>
      <c r="BG280" s="209"/>
      <c r="BH280" s="209"/>
      <c r="BI280" s="209"/>
      <c r="BJ280" s="209"/>
      <c r="BK280" s="209"/>
      <c r="BL280" s="209"/>
      <c r="BM280" s="209"/>
      <c r="BN280" s="209"/>
      <c r="BO280" s="209"/>
      <c r="BP280" s="209"/>
      <c r="BQ280" s="209"/>
      <c r="BR280" s="209"/>
      <c r="BS280" s="209"/>
      <c r="BT280" s="209"/>
      <c r="BU280" s="209"/>
      <c r="BV280" s="209"/>
    </row>
    <row r="281" spans="13:74" x14ac:dyDescent="0.35">
      <c r="M281" s="209"/>
      <c r="N281" s="209"/>
      <c r="O281" s="209"/>
      <c r="P281" s="209"/>
      <c r="Q281" s="209"/>
      <c r="R281" s="209"/>
      <c r="S281" s="209"/>
      <c r="T281" s="209"/>
      <c r="U281" s="209"/>
      <c r="V281" s="209"/>
      <c r="W281" s="209"/>
      <c r="X281" s="209"/>
      <c r="Y281" s="209"/>
      <c r="Z281" s="209"/>
      <c r="AA281" s="209"/>
      <c r="AB281" s="209"/>
      <c r="AC281" s="209"/>
      <c r="AD281" s="209"/>
      <c r="AE281" s="209"/>
      <c r="AF281" s="209"/>
      <c r="AG281" s="209"/>
      <c r="AH281" s="209"/>
      <c r="AI281" s="209"/>
      <c r="AJ281" s="209"/>
      <c r="AK281" s="209"/>
      <c r="AL281" s="209"/>
      <c r="AM281" s="209"/>
      <c r="AN281" s="209"/>
      <c r="AO281" s="209"/>
      <c r="AP281" s="209"/>
      <c r="AQ281" s="209"/>
      <c r="AR281" s="209"/>
      <c r="AS281" s="209"/>
      <c r="AT281" s="209"/>
      <c r="AU281" s="209"/>
      <c r="AV281" s="209"/>
      <c r="AW281" s="209"/>
      <c r="AX281" s="209"/>
      <c r="AY281" s="209"/>
      <c r="AZ281" s="209"/>
      <c r="BA281" s="209"/>
      <c r="BB281" s="209"/>
      <c r="BC281" s="209"/>
      <c r="BD281" s="209"/>
      <c r="BE281" s="209"/>
      <c r="BF281" s="209"/>
      <c r="BG281" s="209"/>
      <c r="BH281" s="209"/>
      <c r="BI281" s="209"/>
      <c r="BJ281" s="209"/>
      <c r="BK281" s="209"/>
      <c r="BL281" s="209"/>
      <c r="BM281" s="209"/>
      <c r="BN281" s="209"/>
      <c r="BO281" s="209"/>
      <c r="BP281" s="209"/>
      <c r="BQ281" s="209"/>
      <c r="BR281" s="209"/>
      <c r="BS281" s="209"/>
      <c r="BT281" s="209"/>
      <c r="BU281" s="209"/>
      <c r="BV281" s="209"/>
    </row>
    <row r="282" spans="13:74" x14ac:dyDescent="0.35">
      <c r="M282" s="209"/>
      <c r="N282" s="209"/>
      <c r="O282" s="209"/>
      <c r="P282" s="209"/>
      <c r="Q282" s="209"/>
      <c r="R282" s="209"/>
      <c r="S282" s="209"/>
      <c r="T282" s="209"/>
      <c r="U282" s="209"/>
      <c r="V282" s="209"/>
      <c r="W282" s="209"/>
      <c r="X282" s="209"/>
      <c r="Y282" s="209"/>
      <c r="Z282" s="209"/>
      <c r="AA282" s="209"/>
      <c r="AB282" s="209"/>
      <c r="AC282" s="209"/>
      <c r="AD282" s="209"/>
      <c r="AE282" s="209"/>
      <c r="AF282" s="209"/>
      <c r="AG282" s="209"/>
      <c r="AH282" s="209"/>
      <c r="AI282" s="209"/>
      <c r="AJ282" s="209"/>
      <c r="AK282" s="209"/>
      <c r="AL282" s="209"/>
      <c r="AM282" s="209"/>
      <c r="AN282" s="209"/>
      <c r="AO282" s="209"/>
      <c r="AP282" s="209"/>
      <c r="AQ282" s="209"/>
      <c r="AR282" s="209"/>
      <c r="AS282" s="209"/>
      <c r="AT282" s="209"/>
      <c r="AU282" s="209"/>
      <c r="AV282" s="209"/>
      <c r="AW282" s="209"/>
      <c r="AX282" s="209"/>
      <c r="AY282" s="209"/>
      <c r="AZ282" s="209"/>
      <c r="BA282" s="209"/>
      <c r="BB282" s="209"/>
      <c r="BC282" s="209"/>
      <c r="BD282" s="209"/>
      <c r="BE282" s="209"/>
      <c r="BF282" s="209"/>
      <c r="BG282" s="209"/>
      <c r="BH282" s="209"/>
      <c r="BI282" s="209"/>
      <c r="BJ282" s="209"/>
      <c r="BK282" s="209"/>
      <c r="BL282" s="209"/>
      <c r="BM282" s="209"/>
      <c r="BN282" s="209"/>
      <c r="BO282" s="209"/>
      <c r="BP282" s="209"/>
      <c r="BQ282" s="209"/>
      <c r="BR282" s="209"/>
      <c r="BS282" s="209"/>
      <c r="BT282" s="209"/>
      <c r="BU282" s="209"/>
      <c r="BV282" s="209"/>
    </row>
    <row r="283" spans="13:74" x14ac:dyDescent="0.35">
      <c r="M283" s="209"/>
      <c r="N283" s="209"/>
      <c r="O283" s="209"/>
      <c r="P283" s="209"/>
      <c r="Q283" s="209"/>
      <c r="R283" s="209"/>
      <c r="S283" s="209"/>
      <c r="T283" s="209"/>
      <c r="U283" s="209"/>
      <c r="V283" s="209"/>
      <c r="W283" s="209"/>
      <c r="X283" s="209"/>
      <c r="Y283" s="209"/>
      <c r="Z283" s="209"/>
      <c r="AA283" s="209"/>
      <c r="AB283" s="209"/>
      <c r="AC283" s="209"/>
      <c r="AD283" s="209"/>
      <c r="AE283" s="209"/>
      <c r="AF283" s="209"/>
      <c r="AG283" s="209"/>
      <c r="AH283" s="209"/>
      <c r="AI283" s="209"/>
      <c r="AJ283" s="209"/>
      <c r="AK283" s="209"/>
      <c r="AL283" s="209"/>
      <c r="AM283" s="209"/>
      <c r="AN283" s="209"/>
      <c r="AO283" s="209"/>
      <c r="AP283" s="209"/>
      <c r="AQ283" s="209"/>
      <c r="AR283" s="209"/>
      <c r="AS283" s="209"/>
      <c r="AT283" s="209"/>
      <c r="AU283" s="209"/>
      <c r="AV283" s="209"/>
      <c r="AW283" s="209"/>
      <c r="AX283" s="209"/>
      <c r="AY283" s="209"/>
      <c r="AZ283" s="209"/>
      <c r="BA283" s="209"/>
      <c r="BB283" s="209"/>
      <c r="BC283" s="209"/>
      <c r="BD283" s="209"/>
      <c r="BE283" s="209"/>
      <c r="BF283" s="209"/>
      <c r="BG283" s="209"/>
      <c r="BH283" s="209"/>
      <c r="BI283" s="209"/>
      <c r="BJ283" s="209"/>
      <c r="BK283" s="209"/>
      <c r="BL283" s="209"/>
      <c r="BM283" s="209"/>
      <c r="BN283" s="209"/>
      <c r="BO283" s="209"/>
      <c r="BP283" s="209"/>
      <c r="BQ283" s="209"/>
      <c r="BR283" s="209"/>
      <c r="BS283" s="209"/>
      <c r="BT283" s="209"/>
      <c r="BU283" s="209"/>
      <c r="BV283" s="209"/>
    </row>
    <row r="284" spans="13:74" x14ac:dyDescent="0.35">
      <c r="M284" s="209"/>
      <c r="N284" s="209"/>
      <c r="O284" s="209"/>
      <c r="P284" s="209"/>
      <c r="Q284" s="209"/>
      <c r="R284" s="209"/>
      <c r="S284" s="209"/>
      <c r="T284" s="209"/>
      <c r="U284" s="209"/>
      <c r="V284" s="209"/>
      <c r="W284" s="209"/>
      <c r="X284" s="209"/>
      <c r="Y284" s="209"/>
      <c r="Z284" s="209"/>
      <c r="AA284" s="209"/>
      <c r="AB284" s="209"/>
      <c r="AC284" s="209"/>
      <c r="AD284" s="209"/>
      <c r="AE284" s="209"/>
      <c r="AF284" s="209"/>
      <c r="AG284" s="209"/>
      <c r="AH284" s="209"/>
      <c r="AI284" s="209"/>
      <c r="AJ284" s="209"/>
      <c r="AK284" s="209"/>
      <c r="AL284" s="209"/>
      <c r="AM284" s="209"/>
      <c r="AN284" s="209"/>
      <c r="AO284" s="209"/>
      <c r="AP284" s="209"/>
      <c r="AQ284" s="209"/>
      <c r="AR284" s="209"/>
      <c r="AS284" s="209"/>
      <c r="AT284" s="209"/>
      <c r="AU284" s="209"/>
      <c r="AV284" s="209"/>
      <c r="AW284" s="209"/>
      <c r="AX284" s="209"/>
      <c r="AY284" s="209"/>
      <c r="AZ284" s="209"/>
      <c r="BA284" s="209"/>
      <c r="BB284" s="209"/>
      <c r="BC284" s="209"/>
      <c r="BD284" s="209"/>
      <c r="BE284" s="209"/>
      <c r="BF284" s="209"/>
      <c r="BG284" s="209"/>
      <c r="BH284" s="209"/>
      <c r="BI284" s="209"/>
      <c r="BJ284" s="209"/>
      <c r="BK284" s="209"/>
      <c r="BL284" s="209"/>
      <c r="BM284" s="209"/>
      <c r="BN284" s="209"/>
      <c r="BO284" s="209"/>
      <c r="BP284" s="209"/>
      <c r="BQ284" s="209"/>
      <c r="BR284" s="209"/>
      <c r="BS284" s="209"/>
      <c r="BT284" s="209"/>
      <c r="BU284" s="209"/>
      <c r="BV284" s="209"/>
    </row>
    <row r="285" spans="13:74" x14ac:dyDescent="0.35">
      <c r="M285" s="209"/>
      <c r="N285" s="209"/>
      <c r="O285" s="209"/>
      <c r="P285" s="209"/>
      <c r="Q285" s="209"/>
      <c r="R285" s="209"/>
      <c r="S285" s="209"/>
      <c r="T285" s="209"/>
      <c r="U285" s="209"/>
      <c r="V285" s="209"/>
      <c r="W285" s="209"/>
      <c r="X285" s="209"/>
      <c r="Y285" s="209"/>
      <c r="Z285" s="209"/>
      <c r="AA285" s="209"/>
      <c r="AB285" s="209"/>
      <c r="AC285" s="209"/>
      <c r="AD285" s="209"/>
      <c r="AE285" s="209"/>
      <c r="AF285" s="209"/>
      <c r="AG285" s="209"/>
      <c r="AH285" s="209"/>
      <c r="AI285" s="209"/>
      <c r="AJ285" s="209"/>
      <c r="AK285" s="209"/>
      <c r="AL285" s="209"/>
      <c r="AM285" s="209"/>
      <c r="AN285" s="209"/>
      <c r="AO285" s="209"/>
      <c r="AP285" s="209"/>
      <c r="AQ285" s="209"/>
      <c r="AR285" s="209"/>
      <c r="AS285" s="209"/>
      <c r="AT285" s="209"/>
      <c r="AU285" s="209"/>
      <c r="AV285" s="209"/>
      <c r="AW285" s="209"/>
      <c r="AX285" s="209"/>
      <c r="AY285" s="209"/>
      <c r="AZ285" s="209"/>
      <c r="BA285" s="209"/>
      <c r="BB285" s="209"/>
      <c r="BC285" s="209"/>
      <c r="BD285" s="209"/>
      <c r="BE285" s="209"/>
      <c r="BF285" s="209"/>
      <c r="BG285" s="209"/>
      <c r="BH285" s="209"/>
      <c r="BI285" s="209"/>
      <c r="BJ285" s="209"/>
      <c r="BK285" s="209"/>
      <c r="BL285" s="209"/>
      <c r="BM285" s="209"/>
      <c r="BN285" s="209"/>
      <c r="BO285" s="209"/>
      <c r="BP285" s="209"/>
      <c r="BQ285" s="209"/>
      <c r="BR285" s="209"/>
      <c r="BS285" s="209"/>
      <c r="BT285" s="209"/>
      <c r="BU285" s="209"/>
      <c r="BV285" s="209"/>
    </row>
    <row r="286" spans="13:74" x14ac:dyDescent="0.35">
      <c r="M286" s="209"/>
      <c r="N286" s="209"/>
      <c r="O286" s="209"/>
      <c r="P286" s="209"/>
      <c r="Q286" s="209"/>
      <c r="R286" s="209"/>
      <c r="S286" s="209"/>
      <c r="T286" s="209"/>
      <c r="U286" s="209"/>
      <c r="V286" s="209"/>
      <c r="W286" s="209"/>
      <c r="X286" s="209"/>
      <c r="Y286" s="209"/>
      <c r="Z286" s="209"/>
      <c r="AA286" s="209"/>
      <c r="AB286" s="209"/>
      <c r="AC286" s="209"/>
      <c r="AD286" s="209"/>
      <c r="AE286" s="209"/>
      <c r="AF286" s="209"/>
      <c r="AG286" s="209"/>
      <c r="AH286" s="209"/>
      <c r="AI286" s="209"/>
      <c r="AJ286" s="209"/>
      <c r="AK286" s="209"/>
      <c r="AL286" s="209"/>
      <c r="AM286" s="209"/>
      <c r="AN286" s="209"/>
      <c r="AO286" s="209"/>
      <c r="AP286" s="209"/>
      <c r="AQ286" s="209"/>
      <c r="AR286" s="209"/>
      <c r="AS286" s="209"/>
      <c r="AT286" s="209"/>
      <c r="AU286" s="209"/>
      <c r="AV286" s="209"/>
      <c r="AW286" s="209"/>
      <c r="AX286" s="209"/>
      <c r="AY286" s="209"/>
      <c r="AZ286" s="209"/>
      <c r="BA286" s="209"/>
      <c r="BB286" s="209"/>
      <c r="BC286" s="209"/>
      <c r="BD286" s="209"/>
      <c r="BE286" s="209"/>
      <c r="BF286" s="209"/>
      <c r="BG286" s="209"/>
      <c r="BH286" s="209"/>
      <c r="BI286" s="209"/>
      <c r="BJ286" s="209"/>
      <c r="BK286" s="209"/>
      <c r="BL286" s="209"/>
      <c r="BM286" s="209"/>
      <c r="BN286" s="209"/>
      <c r="BO286" s="209"/>
      <c r="BP286" s="209"/>
      <c r="BQ286" s="209"/>
      <c r="BR286" s="209"/>
      <c r="BS286" s="209"/>
      <c r="BT286" s="209"/>
      <c r="BU286" s="209"/>
      <c r="BV286" s="209"/>
    </row>
    <row r="287" spans="13:74" x14ac:dyDescent="0.35">
      <c r="M287" s="209"/>
      <c r="N287" s="209"/>
      <c r="O287" s="209"/>
      <c r="P287" s="209"/>
      <c r="Q287" s="209"/>
      <c r="R287" s="209"/>
      <c r="S287" s="209"/>
      <c r="T287" s="209"/>
      <c r="U287" s="209"/>
      <c r="V287" s="209"/>
      <c r="W287" s="209"/>
      <c r="X287" s="209"/>
      <c r="Y287" s="209"/>
      <c r="Z287" s="209"/>
      <c r="AA287" s="209"/>
      <c r="AB287" s="209"/>
      <c r="AC287" s="209"/>
      <c r="AD287" s="209"/>
      <c r="AE287" s="209"/>
      <c r="AF287" s="209"/>
      <c r="AG287" s="209"/>
      <c r="AH287" s="209"/>
      <c r="AI287" s="209"/>
      <c r="AJ287" s="209"/>
      <c r="AK287" s="209"/>
      <c r="AL287" s="209"/>
      <c r="AM287" s="209"/>
      <c r="AN287" s="209"/>
      <c r="AO287" s="209"/>
      <c r="AP287" s="209"/>
      <c r="AQ287" s="209"/>
      <c r="AR287" s="209"/>
      <c r="AS287" s="209"/>
      <c r="AT287" s="209"/>
      <c r="AU287" s="209"/>
      <c r="AV287" s="209"/>
      <c r="AW287" s="209"/>
      <c r="AX287" s="209"/>
      <c r="AY287" s="209"/>
      <c r="AZ287" s="209"/>
      <c r="BA287" s="209"/>
      <c r="BB287" s="209"/>
      <c r="BC287" s="209"/>
      <c r="BD287" s="209"/>
      <c r="BE287" s="209"/>
      <c r="BF287" s="209"/>
      <c r="BG287" s="209"/>
      <c r="BH287" s="209"/>
      <c r="BI287" s="209"/>
      <c r="BJ287" s="209"/>
      <c r="BK287" s="209"/>
      <c r="BL287" s="209"/>
      <c r="BM287" s="209"/>
      <c r="BN287" s="209"/>
      <c r="BO287" s="209"/>
      <c r="BP287" s="209"/>
      <c r="BQ287" s="209"/>
      <c r="BR287" s="209"/>
      <c r="BS287" s="209"/>
      <c r="BT287" s="209"/>
      <c r="BU287" s="209"/>
      <c r="BV287" s="209"/>
    </row>
    <row r="288" spans="13:74" x14ac:dyDescent="0.35">
      <c r="M288" s="209"/>
      <c r="N288" s="209"/>
      <c r="O288" s="209"/>
      <c r="P288" s="209"/>
      <c r="Q288" s="209"/>
      <c r="R288" s="209"/>
      <c r="S288" s="209"/>
      <c r="T288" s="209"/>
      <c r="U288" s="209"/>
      <c r="V288" s="209"/>
      <c r="W288" s="209"/>
      <c r="X288" s="209"/>
      <c r="Y288" s="209"/>
      <c r="Z288" s="209"/>
      <c r="AA288" s="209"/>
      <c r="AB288" s="209"/>
      <c r="AC288" s="209"/>
      <c r="AD288" s="209"/>
      <c r="AE288" s="209"/>
      <c r="AF288" s="209"/>
      <c r="AG288" s="209"/>
      <c r="AH288" s="209"/>
      <c r="AI288" s="209"/>
      <c r="AJ288" s="209"/>
      <c r="AK288" s="209"/>
      <c r="AL288" s="209"/>
      <c r="AM288" s="209"/>
      <c r="AN288" s="209"/>
      <c r="AO288" s="209"/>
      <c r="AP288" s="209"/>
      <c r="AQ288" s="209"/>
      <c r="AR288" s="209"/>
      <c r="AS288" s="209"/>
      <c r="AT288" s="209"/>
      <c r="AU288" s="209"/>
      <c r="AV288" s="209"/>
      <c r="AW288" s="209"/>
      <c r="AX288" s="209"/>
      <c r="AY288" s="209"/>
      <c r="AZ288" s="209"/>
      <c r="BA288" s="209"/>
      <c r="BB288" s="209"/>
      <c r="BC288" s="209"/>
      <c r="BD288" s="209"/>
      <c r="BE288" s="209"/>
      <c r="BF288" s="209"/>
      <c r="BG288" s="209"/>
      <c r="BH288" s="209"/>
      <c r="BI288" s="209"/>
      <c r="BJ288" s="209"/>
      <c r="BK288" s="209"/>
      <c r="BL288" s="209"/>
      <c r="BM288" s="209"/>
      <c r="BN288" s="209"/>
      <c r="BO288" s="209"/>
      <c r="BP288" s="209"/>
      <c r="BQ288" s="209"/>
      <c r="BR288" s="209"/>
      <c r="BS288" s="209"/>
      <c r="BT288" s="209"/>
      <c r="BU288" s="209"/>
      <c r="BV288" s="209"/>
    </row>
    <row r="289" spans="13:74" x14ac:dyDescent="0.35">
      <c r="M289" s="209"/>
      <c r="N289" s="209"/>
      <c r="O289" s="209"/>
      <c r="P289" s="209"/>
      <c r="Q289" s="209"/>
      <c r="R289" s="209"/>
      <c r="S289" s="209"/>
      <c r="T289" s="209"/>
      <c r="U289" s="209"/>
      <c r="V289" s="209"/>
      <c r="W289" s="209"/>
      <c r="X289" s="209"/>
      <c r="Y289" s="209"/>
      <c r="Z289" s="209"/>
      <c r="AA289" s="209"/>
      <c r="AB289" s="209"/>
      <c r="AC289" s="209"/>
      <c r="AD289" s="209"/>
      <c r="AE289" s="209"/>
      <c r="AF289" s="209"/>
      <c r="AG289" s="209"/>
      <c r="AH289" s="209"/>
      <c r="AI289" s="209"/>
      <c r="AJ289" s="209"/>
      <c r="AK289" s="209"/>
      <c r="AL289" s="209"/>
      <c r="AM289" s="209"/>
      <c r="AN289" s="209"/>
      <c r="AO289" s="209"/>
      <c r="AP289" s="209"/>
      <c r="AQ289" s="209"/>
      <c r="AR289" s="209"/>
      <c r="AS289" s="209"/>
      <c r="AT289" s="209"/>
      <c r="AU289" s="209"/>
      <c r="AV289" s="209"/>
      <c r="AW289" s="209"/>
      <c r="AX289" s="209"/>
      <c r="AY289" s="209"/>
      <c r="AZ289" s="209"/>
      <c r="BA289" s="209"/>
      <c r="BB289" s="209"/>
      <c r="BC289" s="209"/>
      <c r="BD289" s="209"/>
      <c r="BE289" s="209"/>
      <c r="BF289" s="209"/>
      <c r="BG289" s="209"/>
      <c r="BH289" s="209"/>
      <c r="BI289" s="209"/>
      <c r="BJ289" s="209"/>
      <c r="BK289" s="209"/>
      <c r="BL289" s="209"/>
      <c r="BM289" s="209"/>
      <c r="BN289" s="209"/>
      <c r="BO289" s="209"/>
      <c r="BP289" s="209"/>
      <c r="BQ289" s="209"/>
      <c r="BR289" s="209"/>
      <c r="BS289" s="209"/>
      <c r="BT289" s="209"/>
      <c r="BU289" s="209"/>
      <c r="BV289" s="209"/>
    </row>
    <row r="290" spans="13:74" x14ac:dyDescent="0.35">
      <c r="M290" s="209"/>
      <c r="N290" s="209"/>
      <c r="O290" s="209"/>
      <c r="P290" s="209"/>
      <c r="Q290" s="209"/>
      <c r="R290" s="209"/>
      <c r="S290" s="209"/>
      <c r="T290" s="209"/>
      <c r="U290" s="209"/>
      <c r="V290" s="209"/>
      <c r="W290" s="209"/>
      <c r="X290" s="209"/>
      <c r="Y290" s="209"/>
      <c r="Z290" s="209"/>
      <c r="AA290" s="209"/>
      <c r="AB290" s="209"/>
      <c r="AC290" s="209"/>
      <c r="AD290" s="209"/>
      <c r="AE290" s="209"/>
      <c r="AF290" s="209"/>
      <c r="AG290" s="209"/>
      <c r="AH290" s="209"/>
      <c r="AI290" s="209"/>
      <c r="AJ290" s="209"/>
      <c r="AK290" s="209"/>
      <c r="AL290" s="209"/>
      <c r="AM290" s="209"/>
      <c r="AN290" s="209"/>
      <c r="AO290" s="209"/>
      <c r="AP290" s="209"/>
      <c r="AQ290" s="209"/>
      <c r="AR290" s="209"/>
      <c r="AS290" s="209"/>
      <c r="AT290" s="209"/>
      <c r="AU290" s="209"/>
      <c r="AV290" s="209"/>
      <c r="AW290" s="209"/>
      <c r="AX290" s="209"/>
      <c r="AY290" s="209"/>
      <c r="AZ290" s="209"/>
      <c r="BA290" s="209"/>
      <c r="BB290" s="209"/>
      <c r="BC290" s="209"/>
      <c r="BD290" s="209"/>
      <c r="BE290" s="209"/>
      <c r="BF290" s="209"/>
      <c r="BG290" s="209"/>
      <c r="BH290" s="209"/>
      <c r="BI290" s="209"/>
      <c r="BJ290" s="209"/>
      <c r="BK290" s="209"/>
      <c r="BL290" s="209"/>
      <c r="BM290" s="209"/>
      <c r="BN290" s="209"/>
      <c r="BO290" s="209"/>
      <c r="BP290" s="209"/>
      <c r="BQ290" s="209"/>
      <c r="BR290" s="209"/>
      <c r="BS290" s="209"/>
      <c r="BT290" s="209"/>
      <c r="BU290" s="209"/>
      <c r="BV290" s="209"/>
    </row>
    <row r="291" spans="13:74" x14ac:dyDescent="0.35">
      <c r="M291" s="209"/>
      <c r="N291" s="209"/>
      <c r="O291" s="209"/>
      <c r="P291" s="209"/>
      <c r="Q291" s="209"/>
      <c r="R291" s="209"/>
      <c r="S291" s="209"/>
      <c r="T291" s="209"/>
      <c r="U291" s="209"/>
      <c r="V291" s="209"/>
      <c r="W291" s="209"/>
      <c r="X291" s="209"/>
      <c r="Y291" s="209"/>
      <c r="Z291" s="209"/>
      <c r="AA291" s="209"/>
      <c r="AB291" s="209"/>
      <c r="AC291" s="209"/>
      <c r="AD291" s="209"/>
      <c r="AE291" s="209"/>
      <c r="AF291" s="209"/>
      <c r="AG291" s="209"/>
      <c r="AH291" s="209"/>
      <c r="AI291" s="209"/>
      <c r="AJ291" s="209"/>
      <c r="AK291" s="209"/>
      <c r="AL291" s="209"/>
      <c r="AM291" s="209"/>
      <c r="AN291" s="209"/>
      <c r="AO291" s="209"/>
      <c r="AP291" s="209"/>
      <c r="AQ291" s="209"/>
      <c r="AR291" s="209"/>
      <c r="AS291" s="209"/>
      <c r="AT291" s="209"/>
      <c r="AU291" s="209"/>
      <c r="AV291" s="209"/>
      <c r="AW291" s="209"/>
      <c r="AX291" s="209"/>
      <c r="AY291" s="209"/>
      <c r="AZ291" s="209"/>
      <c r="BA291" s="209"/>
      <c r="BB291" s="209"/>
      <c r="BC291" s="209"/>
      <c r="BD291" s="209"/>
      <c r="BE291" s="209"/>
      <c r="BF291" s="209"/>
      <c r="BG291" s="209"/>
      <c r="BH291" s="209"/>
      <c r="BI291" s="209"/>
      <c r="BJ291" s="209"/>
      <c r="BK291" s="209"/>
      <c r="BL291" s="209"/>
      <c r="BM291" s="209"/>
      <c r="BN291" s="209"/>
      <c r="BO291" s="209"/>
      <c r="BP291" s="209"/>
      <c r="BQ291" s="209"/>
      <c r="BR291" s="209"/>
      <c r="BS291" s="209"/>
      <c r="BT291" s="209"/>
      <c r="BU291" s="209"/>
      <c r="BV291" s="209"/>
    </row>
    <row r="292" spans="13:74" x14ac:dyDescent="0.35">
      <c r="M292" s="209"/>
      <c r="N292" s="209"/>
      <c r="O292" s="209"/>
      <c r="P292" s="209"/>
      <c r="Q292" s="209"/>
      <c r="R292" s="209"/>
      <c r="S292" s="209"/>
      <c r="T292" s="209"/>
      <c r="U292" s="209"/>
      <c r="V292" s="209"/>
      <c r="W292" s="209"/>
      <c r="X292" s="209"/>
      <c r="Y292" s="209"/>
      <c r="Z292" s="209"/>
      <c r="AA292" s="209"/>
      <c r="AB292" s="209"/>
      <c r="AC292" s="209"/>
      <c r="AD292" s="209"/>
      <c r="AE292" s="209"/>
      <c r="AF292" s="209"/>
      <c r="AG292" s="209"/>
      <c r="AH292" s="209"/>
      <c r="AI292" s="209"/>
      <c r="AJ292" s="209"/>
      <c r="AK292" s="209"/>
      <c r="AL292" s="209"/>
      <c r="AM292" s="209"/>
      <c r="AN292" s="209"/>
      <c r="AO292" s="209"/>
      <c r="AP292" s="209"/>
      <c r="AQ292" s="209"/>
      <c r="AR292" s="209"/>
      <c r="AS292" s="209"/>
      <c r="AT292" s="209"/>
      <c r="AU292" s="209"/>
      <c r="AV292" s="209"/>
      <c r="AW292" s="209"/>
      <c r="AX292" s="209"/>
      <c r="AY292" s="209"/>
      <c r="AZ292" s="209"/>
      <c r="BA292" s="209"/>
      <c r="BB292" s="209"/>
      <c r="BC292" s="209"/>
      <c r="BD292" s="209"/>
      <c r="BE292" s="209"/>
      <c r="BF292" s="209"/>
      <c r="BG292" s="209"/>
      <c r="BH292" s="209"/>
      <c r="BI292" s="209"/>
      <c r="BJ292" s="209"/>
      <c r="BK292" s="209"/>
      <c r="BL292" s="209"/>
      <c r="BM292" s="209"/>
      <c r="BN292" s="209"/>
      <c r="BO292" s="209"/>
      <c r="BP292" s="209"/>
      <c r="BQ292" s="209"/>
      <c r="BR292" s="209"/>
      <c r="BS292" s="209"/>
      <c r="BT292" s="209"/>
      <c r="BU292" s="209"/>
      <c r="BV292" s="209"/>
    </row>
    <row r="293" spans="13:74" x14ac:dyDescent="0.35">
      <c r="M293" s="209"/>
      <c r="N293" s="209"/>
      <c r="O293" s="209"/>
      <c r="P293" s="209"/>
      <c r="Q293" s="209"/>
      <c r="R293" s="209"/>
      <c r="S293" s="209"/>
      <c r="T293" s="209"/>
      <c r="U293" s="209"/>
      <c r="V293" s="209"/>
      <c r="W293" s="209"/>
      <c r="X293" s="209"/>
      <c r="Y293" s="209"/>
      <c r="Z293" s="209"/>
      <c r="AA293" s="209"/>
      <c r="AB293" s="209"/>
      <c r="AC293" s="209"/>
      <c r="AD293" s="209"/>
      <c r="AE293" s="209"/>
      <c r="AF293" s="209"/>
      <c r="AG293" s="209"/>
      <c r="AH293" s="209"/>
      <c r="AI293" s="209"/>
      <c r="AJ293" s="209"/>
      <c r="AK293" s="209"/>
      <c r="AL293" s="209"/>
      <c r="AM293" s="209"/>
      <c r="AN293" s="209"/>
      <c r="AO293" s="209"/>
      <c r="AP293" s="209"/>
      <c r="AQ293" s="209"/>
      <c r="AR293" s="209"/>
      <c r="AS293" s="209"/>
      <c r="AT293" s="209"/>
      <c r="AU293" s="209"/>
      <c r="AV293" s="209"/>
      <c r="AW293" s="209"/>
      <c r="AX293" s="209"/>
      <c r="AY293" s="209"/>
      <c r="AZ293" s="209"/>
      <c r="BA293" s="209"/>
      <c r="BB293" s="209"/>
      <c r="BC293" s="209"/>
      <c r="BD293" s="209"/>
      <c r="BE293" s="209"/>
      <c r="BF293" s="209"/>
      <c r="BG293" s="209"/>
      <c r="BH293" s="209"/>
      <c r="BI293" s="209"/>
      <c r="BJ293" s="209"/>
      <c r="BK293" s="209"/>
      <c r="BL293" s="209"/>
      <c r="BM293" s="209"/>
      <c r="BN293" s="209"/>
      <c r="BO293" s="209"/>
      <c r="BP293" s="209"/>
      <c r="BQ293" s="209"/>
      <c r="BR293" s="209"/>
      <c r="BS293" s="209"/>
      <c r="BT293" s="209"/>
      <c r="BU293" s="209"/>
      <c r="BV293" s="209"/>
    </row>
    <row r="294" spans="13:74" x14ac:dyDescent="0.35">
      <c r="M294" s="209"/>
      <c r="N294" s="209"/>
      <c r="O294" s="209"/>
      <c r="P294" s="209"/>
      <c r="Q294" s="209"/>
      <c r="R294" s="209"/>
      <c r="S294" s="209"/>
      <c r="T294" s="209"/>
      <c r="U294" s="209"/>
      <c r="V294" s="209"/>
      <c r="W294" s="209"/>
      <c r="X294" s="209"/>
      <c r="Y294" s="209"/>
      <c r="Z294" s="209"/>
      <c r="AA294" s="209"/>
      <c r="AB294" s="209"/>
      <c r="AC294" s="209"/>
      <c r="AD294" s="209"/>
      <c r="AE294" s="209"/>
      <c r="AF294" s="209"/>
      <c r="AG294" s="209"/>
      <c r="AH294" s="209"/>
      <c r="AI294" s="209"/>
      <c r="AJ294" s="209"/>
      <c r="AK294" s="209"/>
      <c r="AL294" s="209"/>
      <c r="AM294" s="209"/>
      <c r="AN294" s="209"/>
      <c r="AO294" s="209"/>
      <c r="AP294" s="209"/>
      <c r="AQ294" s="209"/>
      <c r="AR294" s="209"/>
      <c r="AS294" s="209"/>
      <c r="AT294" s="209"/>
      <c r="AU294" s="209"/>
      <c r="AV294" s="209"/>
      <c r="AW294" s="209"/>
      <c r="AX294" s="209"/>
      <c r="AY294" s="209"/>
      <c r="AZ294" s="209"/>
      <c r="BA294" s="209"/>
      <c r="BB294" s="209"/>
      <c r="BC294" s="209"/>
      <c r="BD294" s="209"/>
      <c r="BE294" s="209"/>
      <c r="BF294" s="209"/>
      <c r="BG294" s="209"/>
      <c r="BH294" s="209"/>
      <c r="BI294" s="209"/>
      <c r="BJ294" s="209"/>
      <c r="BK294" s="209"/>
      <c r="BL294" s="209"/>
      <c r="BM294" s="209"/>
      <c r="BN294" s="209"/>
      <c r="BO294" s="209"/>
      <c r="BP294" s="209"/>
      <c r="BQ294" s="209"/>
      <c r="BR294" s="209"/>
      <c r="BS294" s="209"/>
      <c r="BT294" s="209"/>
      <c r="BU294" s="209"/>
      <c r="BV294" s="209"/>
    </row>
    <row r="295" spans="13:74" x14ac:dyDescent="0.35">
      <c r="M295" s="209"/>
      <c r="N295" s="209"/>
      <c r="O295" s="209"/>
      <c r="P295" s="209"/>
      <c r="Q295" s="209"/>
      <c r="R295" s="209"/>
      <c r="S295" s="209"/>
      <c r="T295" s="209"/>
      <c r="U295" s="209"/>
      <c r="V295" s="209"/>
      <c r="W295" s="209"/>
      <c r="X295" s="209"/>
      <c r="Y295" s="209"/>
      <c r="Z295" s="209"/>
      <c r="AA295" s="209"/>
      <c r="AB295" s="209"/>
      <c r="AC295" s="209"/>
      <c r="AD295" s="209"/>
      <c r="AE295" s="209"/>
      <c r="AF295" s="209"/>
      <c r="AG295" s="209"/>
      <c r="AH295" s="209"/>
      <c r="AI295" s="209"/>
      <c r="AJ295" s="209"/>
      <c r="AK295" s="209"/>
      <c r="AL295" s="209"/>
      <c r="AM295" s="209"/>
      <c r="AN295" s="209"/>
      <c r="AO295" s="209"/>
      <c r="AP295" s="209"/>
      <c r="AQ295" s="209"/>
      <c r="AR295" s="209"/>
      <c r="AS295" s="209"/>
      <c r="AT295" s="209"/>
      <c r="AU295" s="209"/>
      <c r="AV295" s="209"/>
      <c r="AW295" s="209"/>
      <c r="AX295" s="209"/>
      <c r="AY295" s="209"/>
      <c r="AZ295" s="209"/>
      <c r="BA295" s="209"/>
      <c r="BB295" s="209"/>
      <c r="BC295" s="209"/>
      <c r="BD295" s="209"/>
      <c r="BE295" s="209"/>
      <c r="BF295" s="209"/>
      <c r="BG295" s="209"/>
      <c r="BH295" s="209"/>
      <c r="BI295" s="209"/>
      <c r="BJ295" s="209"/>
      <c r="BK295" s="209"/>
      <c r="BL295" s="209"/>
      <c r="BM295" s="209"/>
      <c r="BN295" s="209"/>
      <c r="BO295" s="209"/>
      <c r="BP295" s="209"/>
      <c r="BQ295" s="209"/>
      <c r="BR295" s="209"/>
      <c r="BS295" s="209"/>
      <c r="BT295" s="209"/>
      <c r="BU295" s="209"/>
      <c r="BV295" s="209"/>
    </row>
    <row r="296" spans="13:74" x14ac:dyDescent="0.35">
      <c r="M296" s="209"/>
      <c r="N296" s="209"/>
      <c r="O296" s="209"/>
      <c r="P296" s="209"/>
      <c r="Q296" s="209"/>
      <c r="R296" s="209"/>
      <c r="S296" s="209"/>
      <c r="T296" s="209"/>
      <c r="U296" s="209"/>
      <c r="V296" s="209"/>
      <c r="W296" s="209"/>
      <c r="X296" s="209"/>
      <c r="Y296" s="209"/>
      <c r="Z296" s="209"/>
      <c r="AA296" s="209"/>
      <c r="AB296" s="209"/>
      <c r="AC296" s="209"/>
      <c r="AD296" s="209"/>
      <c r="AE296" s="209"/>
      <c r="AF296" s="209"/>
      <c r="AG296" s="209"/>
      <c r="AH296" s="209"/>
      <c r="AI296" s="209"/>
      <c r="AJ296" s="209"/>
      <c r="AK296" s="209"/>
      <c r="AL296" s="209"/>
      <c r="AM296" s="209"/>
      <c r="AN296" s="209"/>
      <c r="AO296" s="209"/>
      <c r="AP296" s="209"/>
      <c r="AQ296" s="209"/>
      <c r="AR296" s="209"/>
      <c r="AS296" s="209"/>
      <c r="AT296" s="209"/>
      <c r="AU296" s="209"/>
      <c r="AV296" s="209"/>
      <c r="AW296" s="209"/>
      <c r="AX296" s="209"/>
      <c r="AY296" s="209"/>
      <c r="AZ296" s="209"/>
      <c r="BA296" s="209"/>
      <c r="BB296" s="209"/>
      <c r="BC296" s="209"/>
      <c r="BD296" s="209"/>
      <c r="BE296" s="209"/>
      <c r="BF296" s="209"/>
      <c r="BG296" s="209"/>
      <c r="BH296" s="209"/>
      <c r="BI296" s="209"/>
      <c r="BJ296" s="209"/>
      <c r="BK296" s="209"/>
      <c r="BL296" s="209"/>
      <c r="BM296" s="209"/>
      <c r="BN296" s="209"/>
      <c r="BO296" s="209"/>
      <c r="BP296" s="209"/>
      <c r="BQ296" s="209"/>
      <c r="BR296" s="209"/>
      <c r="BS296" s="209"/>
      <c r="BT296" s="209"/>
      <c r="BU296" s="209"/>
      <c r="BV296" s="209"/>
    </row>
    <row r="297" spans="13:74" x14ac:dyDescent="0.35">
      <c r="M297" s="209"/>
      <c r="N297" s="209"/>
      <c r="O297" s="209"/>
      <c r="P297" s="209"/>
      <c r="Q297" s="209"/>
      <c r="R297" s="209"/>
      <c r="S297" s="209"/>
      <c r="T297" s="209"/>
      <c r="U297" s="209"/>
      <c r="V297" s="209"/>
      <c r="W297" s="209"/>
      <c r="X297" s="209"/>
      <c r="Y297" s="209"/>
      <c r="Z297" s="209"/>
      <c r="AA297" s="209"/>
      <c r="AB297" s="209"/>
      <c r="AC297" s="209"/>
      <c r="AD297" s="209"/>
      <c r="AE297" s="209"/>
      <c r="AF297" s="209"/>
      <c r="AG297" s="209"/>
      <c r="AH297" s="209"/>
      <c r="AI297" s="209"/>
      <c r="AJ297" s="209"/>
      <c r="AK297" s="209"/>
      <c r="AL297" s="209"/>
      <c r="AM297" s="209"/>
      <c r="AN297" s="209"/>
      <c r="AO297" s="209"/>
      <c r="AP297" s="209"/>
      <c r="AQ297" s="209"/>
      <c r="AR297" s="209"/>
      <c r="AS297" s="209"/>
      <c r="AT297" s="209"/>
      <c r="AU297" s="209"/>
      <c r="AV297" s="209"/>
      <c r="AW297" s="209"/>
      <c r="AX297" s="209"/>
      <c r="AY297" s="209"/>
      <c r="AZ297" s="209"/>
      <c r="BA297" s="209"/>
      <c r="BB297" s="209"/>
      <c r="BC297" s="209"/>
      <c r="BD297" s="209"/>
      <c r="BE297" s="209"/>
      <c r="BF297" s="209"/>
      <c r="BG297" s="209"/>
      <c r="BH297" s="209"/>
      <c r="BI297" s="209"/>
      <c r="BJ297" s="209"/>
      <c r="BK297" s="209"/>
      <c r="BL297" s="209"/>
      <c r="BM297" s="209"/>
      <c r="BN297" s="209"/>
      <c r="BO297" s="209"/>
      <c r="BP297" s="209"/>
      <c r="BQ297" s="209"/>
      <c r="BR297" s="209"/>
      <c r="BS297" s="209"/>
      <c r="BT297" s="209"/>
      <c r="BU297" s="209"/>
      <c r="BV297" s="209"/>
    </row>
    <row r="298" spans="13:74" x14ac:dyDescent="0.35">
      <c r="M298" s="209"/>
      <c r="N298" s="209"/>
      <c r="O298" s="209"/>
      <c r="P298" s="209"/>
      <c r="Q298" s="209"/>
      <c r="R298" s="209"/>
      <c r="S298" s="209"/>
      <c r="T298" s="209"/>
      <c r="U298" s="209"/>
      <c r="V298" s="209"/>
      <c r="W298" s="209"/>
      <c r="X298" s="209"/>
      <c r="Y298" s="209"/>
      <c r="Z298" s="209"/>
      <c r="AA298" s="209"/>
      <c r="AB298" s="209"/>
      <c r="AC298" s="209"/>
      <c r="AD298" s="209"/>
      <c r="AE298" s="209"/>
      <c r="AF298" s="209"/>
      <c r="AG298" s="209"/>
      <c r="AH298" s="209"/>
      <c r="AI298" s="209"/>
      <c r="AJ298" s="209"/>
      <c r="AK298" s="209"/>
      <c r="AL298" s="209"/>
      <c r="AM298" s="209"/>
      <c r="AN298" s="209"/>
      <c r="AO298" s="209"/>
      <c r="AP298" s="209"/>
      <c r="AQ298" s="209"/>
      <c r="AR298" s="209"/>
      <c r="AS298" s="209"/>
      <c r="AT298" s="209"/>
      <c r="AU298" s="209"/>
      <c r="AV298" s="209"/>
      <c r="AW298" s="209"/>
      <c r="AX298" s="209"/>
      <c r="AY298" s="209"/>
      <c r="AZ298" s="209"/>
      <c r="BA298" s="209"/>
      <c r="BB298" s="209"/>
      <c r="BC298" s="209"/>
      <c r="BD298" s="209"/>
      <c r="BE298" s="209"/>
      <c r="BF298" s="209"/>
      <c r="BG298" s="209"/>
      <c r="BH298" s="209"/>
      <c r="BI298" s="209"/>
      <c r="BJ298" s="209"/>
      <c r="BK298" s="209"/>
      <c r="BL298" s="209"/>
      <c r="BM298" s="209"/>
      <c r="BN298" s="209"/>
      <c r="BO298" s="209"/>
      <c r="BP298" s="209"/>
      <c r="BQ298" s="209"/>
      <c r="BR298" s="209"/>
      <c r="BS298" s="209"/>
      <c r="BT298" s="209"/>
      <c r="BU298" s="209"/>
      <c r="BV298" s="209"/>
    </row>
    <row r="299" spans="13:74" x14ac:dyDescent="0.35">
      <c r="M299" s="209"/>
      <c r="N299" s="209"/>
      <c r="O299" s="209"/>
      <c r="P299" s="209"/>
      <c r="Q299" s="209"/>
      <c r="R299" s="209"/>
      <c r="S299" s="209"/>
      <c r="T299" s="209"/>
      <c r="U299" s="209"/>
      <c r="V299" s="209"/>
      <c r="W299" s="209"/>
      <c r="X299" s="209"/>
      <c r="Y299" s="209"/>
      <c r="Z299" s="209"/>
      <c r="AA299" s="209"/>
      <c r="AB299" s="209"/>
      <c r="AC299" s="209"/>
      <c r="AD299" s="209"/>
      <c r="AE299" s="209"/>
      <c r="AF299" s="209"/>
      <c r="AG299" s="209"/>
      <c r="AH299" s="209"/>
      <c r="AI299" s="209"/>
      <c r="AJ299" s="209"/>
      <c r="AK299" s="209"/>
      <c r="AL299" s="209"/>
      <c r="AM299" s="209"/>
      <c r="AN299" s="209"/>
      <c r="AO299" s="209"/>
      <c r="AP299" s="209"/>
      <c r="AQ299" s="209"/>
      <c r="AR299" s="209"/>
      <c r="AS299" s="209"/>
      <c r="AT299" s="209"/>
      <c r="AU299" s="209"/>
      <c r="AV299" s="209"/>
      <c r="AW299" s="209"/>
      <c r="AX299" s="209"/>
      <c r="AY299" s="209"/>
      <c r="AZ299" s="209"/>
      <c r="BA299" s="209"/>
      <c r="BB299" s="209"/>
      <c r="BC299" s="209"/>
      <c r="BD299" s="209"/>
      <c r="BE299" s="209"/>
      <c r="BF299" s="209"/>
      <c r="BG299" s="209"/>
      <c r="BH299" s="209"/>
      <c r="BI299" s="209"/>
      <c r="BJ299" s="209"/>
      <c r="BK299" s="209"/>
      <c r="BL299" s="209"/>
      <c r="BM299" s="209"/>
      <c r="BN299" s="209"/>
      <c r="BO299" s="209"/>
      <c r="BP299" s="209"/>
      <c r="BQ299" s="209"/>
      <c r="BR299" s="209"/>
      <c r="BS299" s="209"/>
      <c r="BT299" s="209"/>
      <c r="BU299" s="209"/>
      <c r="BV299" s="209"/>
    </row>
    <row r="300" spans="13:74" x14ac:dyDescent="0.35">
      <c r="M300" s="209"/>
      <c r="N300" s="209"/>
      <c r="O300" s="209"/>
      <c r="P300" s="209"/>
      <c r="Q300" s="209"/>
      <c r="R300" s="209"/>
      <c r="S300" s="209"/>
      <c r="T300" s="209"/>
      <c r="U300" s="209"/>
      <c r="V300" s="209"/>
      <c r="W300" s="209"/>
      <c r="X300" s="209"/>
      <c r="Y300" s="209"/>
      <c r="Z300" s="209"/>
      <c r="AA300" s="209"/>
      <c r="AB300" s="209"/>
      <c r="AC300" s="209"/>
      <c r="AD300" s="209"/>
      <c r="AE300" s="209"/>
      <c r="AF300" s="209"/>
      <c r="AG300" s="209"/>
      <c r="AH300" s="209"/>
      <c r="AI300" s="209"/>
      <c r="AJ300" s="209"/>
      <c r="AK300" s="209"/>
      <c r="AL300" s="209"/>
      <c r="AM300" s="209"/>
      <c r="AN300" s="209"/>
      <c r="AO300" s="209"/>
      <c r="AP300" s="209"/>
      <c r="AQ300" s="209"/>
      <c r="AR300" s="209"/>
      <c r="AS300" s="209"/>
      <c r="AT300" s="209"/>
      <c r="AU300" s="209"/>
      <c r="AV300" s="209"/>
      <c r="AW300" s="209"/>
      <c r="AX300" s="209"/>
      <c r="AY300" s="209"/>
      <c r="AZ300" s="209"/>
      <c r="BA300" s="209"/>
      <c r="BB300" s="209"/>
      <c r="BC300" s="209"/>
      <c r="BD300" s="209"/>
      <c r="BE300" s="209"/>
      <c r="BF300" s="209"/>
      <c r="BG300" s="209"/>
      <c r="BH300" s="209"/>
      <c r="BI300" s="209"/>
      <c r="BJ300" s="209"/>
      <c r="BK300" s="209"/>
      <c r="BL300" s="209"/>
      <c r="BM300" s="209"/>
      <c r="BN300" s="209"/>
      <c r="BO300" s="209"/>
      <c r="BP300" s="209"/>
      <c r="BQ300" s="209"/>
      <c r="BR300" s="209"/>
      <c r="BS300" s="209"/>
      <c r="BT300" s="209"/>
      <c r="BU300" s="209"/>
      <c r="BV300" s="209"/>
    </row>
    <row r="301" spans="13:74" x14ac:dyDescent="0.35">
      <c r="M301" s="209"/>
      <c r="N301" s="209"/>
      <c r="O301" s="209"/>
      <c r="P301" s="209"/>
      <c r="Q301" s="209"/>
      <c r="R301" s="209"/>
      <c r="S301" s="209"/>
      <c r="T301" s="209"/>
      <c r="U301" s="209"/>
      <c r="V301" s="209"/>
      <c r="W301" s="209"/>
      <c r="X301" s="209"/>
      <c r="Y301" s="209"/>
      <c r="Z301" s="209"/>
      <c r="AA301" s="209"/>
      <c r="AB301" s="209"/>
      <c r="AC301" s="209"/>
      <c r="AD301" s="209"/>
      <c r="AE301" s="209"/>
      <c r="AF301" s="209"/>
      <c r="AG301" s="209"/>
      <c r="AH301" s="209"/>
      <c r="AI301" s="209"/>
      <c r="AJ301" s="209"/>
      <c r="AK301" s="209"/>
      <c r="AL301" s="209"/>
      <c r="AM301" s="209"/>
      <c r="AN301" s="209"/>
      <c r="AO301" s="209"/>
      <c r="AP301" s="209"/>
      <c r="AQ301" s="209"/>
      <c r="AR301" s="209"/>
      <c r="AS301" s="209"/>
      <c r="AT301" s="209"/>
      <c r="AU301" s="209"/>
      <c r="AV301" s="209"/>
      <c r="AW301" s="209"/>
      <c r="AX301" s="209"/>
      <c r="AY301" s="209"/>
      <c r="AZ301" s="209"/>
      <c r="BA301" s="209"/>
      <c r="BB301" s="209"/>
      <c r="BC301" s="209"/>
      <c r="BD301" s="209"/>
      <c r="BE301" s="209"/>
      <c r="BF301" s="209"/>
      <c r="BG301" s="209"/>
      <c r="BH301" s="209"/>
      <c r="BI301" s="209"/>
      <c r="BJ301" s="209"/>
      <c r="BK301" s="209"/>
      <c r="BL301" s="209"/>
      <c r="BM301" s="209"/>
      <c r="BN301" s="209"/>
      <c r="BO301" s="209"/>
      <c r="BP301" s="209"/>
      <c r="BQ301" s="209"/>
      <c r="BR301" s="209"/>
      <c r="BS301" s="209"/>
      <c r="BT301" s="209"/>
      <c r="BU301" s="209"/>
      <c r="BV301" s="209"/>
    </row>
    <row r="302" spans="13:74" x14ac:dyDescent="0.35">
      <c r="M302" s="209"/>
      <c r="N302" s="209"/>
      <c r="O302" s="209"/>
      <c r="P302" s="209"/>
      <c r="Q302" s="209"/>
      <c r="R302" s="209"/>
      <c r="S302" s="209"/>
      <c r="T302" s="209"/>
      <c r="U302" s="209"/>
      <c r="V302" s="209"/>
      <c r="W302" s="209"/>
      <c r="X302" s="209"/>
      <c r="Y302" s="209"/>
      <c r="Z302" s="209"/>
      <c r="AA302" s="209"/>
      <c r="AB302" s="209"/>
      <c r="AC302" s="209"/>
      <c r="AD302" s="209"/>
      <c r="AE302" s="209"/>
      <c r="AF302" s="209"/>
      <c r="AG302" s="209"/>
      <c r="AH302" s="209"/>
      <c r="AI302" s="209"/>
      <c r="AJ302" s="209"/>
      <c r="AK302" s="209"/>
      <c r="AL302" s="209"/>
      <c r="AM302" s="209"/>
      <c r="AN302" s="209"/>
      <c r="AO302" s="209"/>
      <c r="AP302" s="209"/>
      <c r="AQ302" s="209"/>
      <c r="AR302" s="209"/>
      <c r="AS302" s="209"/>
      <c r="AT302" s="209"/>
      <c r="AU302" s="209"/>
      <c r="AV302" s="209"/>
      <c r="AW302" s="209"/>
      <c r="AX302" s="209"/>
      <c r="AY302" s="209"/>
      <c r="AZ302" s="209"/>
      <c r="BA302" s="209"/>
      <c r="BB302" s="209"/>
      <c r="BC302" s="209"/>
      <c r="BD302" s="209"/>
      <c r="BE302" s="209"/>
      <c r="BF302" s="209"/>
      <c r="BG302" s="209"/>
      <c r="BH302" s="209"/>
      <c r="BI302" s="209"/>
      <c r="BJ302" s="209"/>
      <c r="BK302" s="209"/>
      <c r="BL302" s="209"/>
      <c r="BM302" s="209"/>
      <c r="BN302" s="209"/>
      <c r="BO302" s="209"/>
      <c r="BP302" s="209"/>
      <c r="BQ302" s="209"/>
      <c r="BR302" s="209"/>
      <c r="BS302" s="209"/>
      <c r="BT302" s="209"/>
      <c r="BU302" s="209"/>
      <c r="BV302" s="209"/>
    </row>
    <row r="303" spans="13:74" x14ac:dyDescent="0.35">
      <c r="M303" s="209"/>
      <c r="N303" s="209"/>
      <c r="O303" s="209"/>
      <c r="P303" s="209"/>
      <c r="Q303" s="209"/>
      <c r="R303" s="209"/>
      <c r="S303" s="209"/>
      <c r="T303" s="209"/>
      <c r="U303" s="209"/>
      <c r="V303" s="209"/>
      <c r="W303" s="209"/>
      <c r="X303" s="209"/>
      <c r="Y303" s="209"/>
      <c r="Z303" s="209"/>
      <c r="AA303" s="209"/>
      <c r="AB303" s="209"/>
      <c r="AC303" s="209"/>
      <c r="AD303" s="209"/>
      <c r="AE303" s="209"/>
      <c r="AF303" s="209"/>
      <c r="AG303" s="209"/>
      <c r="AH303" s="209"/>
      <c r="AI303" s="209"/>
      <c r="AJ303" s="209"/>
      <c r="AK303" s="209"/>
      <c r="AL303" s="209"/>
      <c r="AM303" s="209"/>
      <c r="AN303" s="209"/>
      <c r="AO303" s="209"/>
      <c r="AP303" s="209"/>
      <c r="AQ303" s="209"/>
      <c r="AR303" s="209"/>
      <c r="AS303" s="209"/>
      <c r="AT303" s="209"/>
      <c r="AU303" s="209"/>
      <c r="AV303" s="209"/>
      <c r="AW303" s="209"/>
      <c r="AX303" s="209"/>
      <c r="AY303" s="209"/>
      <c r="AZ303" s="209"/>
      <c r="BA303" s="209"/>
      <c r="BB303" s="209"/>
      <c r="BC303" s="209"/>
      <c r="BD303" s="209"/>
      <c r="BE303" s="209"/>
      <c r="BF303" s="209"/>
      <c r="BG303" s="209"/>
      <c r="BH303" s="209"/>
      <c r="BI303" s="209"/>
      <c r="BJ303" s="209"/>
      <c r="BK303" s="209"/>
      <c r="BL303" s="209"/>
      <c r="BM303" s="209"/>
      <c r="BN303" s="209"/>
      <c r="BO303" s="209"/>
      <c r="BP303" s="209"/>
      <c r="BQ303" s="209"/>
      <c r="BR303" s="209"/>
      <c r="BS303" s="209"/>
      <c r="BT303" s="209"/>
      <c r="BU303" s="209"/>
      <c r="BV303" s="209"/>
    </row>
    <row r="304" spans="13:74" x14ac:dyDescent="0.35">
      <c r="M304" s="209"/>
      <c r="N304" s="209"/>
      <c r="O304" s="209"/>
      <c r="P304" s="209"/>
      <c r="Q304" s="209"/>
      <c r="R304" s="209"/>
      <c r="S304" s="209"/>
      <c r="T304" s="209"/>
      <c r="U304" s="209"/>
      <c r="V304" s="209"/>
      <c r="W304" s="209"/>
      <c r="X304" s="209"/>
      <c r="Y304" s="209"/>
      <c r="Z304" s="209"/>
      <c r="AA304" s="209"/>
      <c r="AB304" s="209"/>
      <c r="AC304" s="209"/>
      <c r="AD304" s="209"/>
      <c r="AE304" s="209"/>
      <c r="AF304" s="209"/>
      <c r="AG304" s="209"/>
      <c r="AH304" s="209"/>
      <c r="AI304" s="209"/>
      <c r="AJ304" s="209"/>
      <c r="AK304" s="209"/>
      <c r="AL304" s="209"/>
      <c r="AM304" s="209"/>
      <c r="AN304" s="209"/>
      <c r="AO304" s="209"/>
      <c r="AP304" s="209"/>
      <c r="AQ304" s="209"/>
      <c r="AR304" s="209"/>
      <c r="AS304" s="209"/>
      <c r="AT304" s="209"/>
      <c r="AU304" s="209"/>
      <c r="AV304" s="209"/>
      <c r="AW304" s="209"/>
      <c r="AX304" s="209"/>
      <c r="AY304" s="209"/>
      <c r="AZ304" s="209"/>
      <c r="BA304" s="209"/>
      <c r="BB304" s="209"/>
      <c r="BC304" s="209"/>
      <c r="BD304" s="209"/>
      <c r="BE304" s="209"/>
      <c r="BF304" s="209"/>
      <c r="BG304" s="209"/>
      <c r="BH304" s="209"/>
      <c r="BI304" s="209"/>
      <c r="BJ304" s="209"/>
      <c r="BK304" s="209"/>
      <c r="BL304" s="209"/>
      <c r="BM304" s="209"/>
      <c r="BN304" s="209"/>
      <c r="BO304" s="209"/>
      <c r="BP304" s="209"/>
      <c r="BQ304" s="209"/>
      <c r="BR304" s="209"/>
      <c r="BS304" s="209"/>
      <c r="BT304" s="209"/>
      <c r="BU304" s="209"/>
      <c r="BV304" s="209"/>
    </row>
    <row r="305" spans="13:74" x14ac:dyDescent="0.35">
      <c r="M305" s="209"/>
      <c r="N305" s="209"/>
      <c r="O305" s="209"/>
      <c r="P305" s="209"/>
      <c r="Q305" s="209"/>
      <c r="R305" s="209"/>
      <c r="S305" s="209"/>
      <c r="T305" s="209"/>
      <c r="U305" s="209"/>
      <c r="V305" s="209"/>
      <c r="W305" s="209"/>
      <c r="X305" s="209"/>
      <c r="Y305" s="209"/>
      <c r="Z305" s="209"/>
      <c r="AA305" s="209"/>
      <c r="AB305" s="209"/>
      <c r="AC305" s="209"/>
      <c r="AD305" s="209"/>
      <c r="AE305" s="209"/>
      <c r="AF305" s="209"/>
      <c r="AG305" s="209"/>
      <c r="AH305" s="209"/>
      <c r="AI305" s="209"/>
      <c r="AJ305" s="209"/>
      <c r="AK305" s="209"/>
      <c r="AL305" s="209"/>
      <c r="AM305" s="209"/>
      <c r="AN305" s="209"/>
      <c r="AO305" s="209"/>
      <c r="AP305" s="209"/>
      <c r="AQ305" s="209"/>
      <c r="AR305" s="209"/>
      <c r="AS305" s="209"/>
      <c r="AT305" s="209"/>
      <c r="AU305" s="209"/>
      <c r="AV305" s="209"/>
      <c r="AW305" s="209"/>
      <c r="AX305" s="209"/>
      <c r="AY305" s="209"/>
      <c r="AZ305" s="209"/>
      <c r="BA305" s="209"/>
      <c r="BB305" s="209"/>
      <c r="BC305" s="209"/>
      <c r="BD305" s="209"/>
      <c r="BE305" s="209"/>
      <c r="BF305" s="209"/>
      <c r="BG305" s="209"/>
      <c r="BH305" s="209"/>
      <c r="BI305" s="209"/>
      <c r="BJ305" s="209"/>
      <c r="BK305" s="209"/>
      <c r="BL305" s="209"/>
      <c r="BM305" s="209"/>
      <c r="BN305" s="209"/>
      <c r="BO305" s="209"/>
      <c r="BP305" s="209"/>
      <c r="BQ305" s="209"/>
      <c r="BR305" s="209"/>
      <c r="BS305" s="209"/>
      <c r="BT305" s="209"/>
      <c r="BU305" s="209"/>
      <c r="BV305" s="209"/>
    </row>
    <row r="306" spans="13:74" x14ac:dyDescent="0.35">
      <c r="M306" s="209"/>
      <c r="N306" s="209"/>
      <c r="O306" s="209"/>
      <c r="P306" s="209"/>
      <c r="Q306" s="209"/>
      <c r="R306" s="209"/>
      <c r="S306" s="209"/>
      <c r="T306" s="209"/>
      <c r="U306" s="209"/>
      <c r="V306" s="209"/>
      <c r="W306" s="209"/>
      <c r="X306" s="209"/>
      <c r="Y306" s="209"/>
      <c r="Z306" s="209"/>
      <c r="AA306" s="209"/>
      <c r="AB306" s="209"/>
      <c r="AC306" s="209"/>
      <c r="AD306" s="209"/>
      <c r="AE306" s="209"/>
      <c r="AF306" s="209"/>
      <c r="AG306" s="209"/>
      <c r="AH306" s="209"/>
      <c r="AI306" s="209"/>
      <c r="AJ306" s="209"/>
      <c r="AK306" s="209"/>
      <c r="AL306" s="209"/>
      <c r="AM306" s="209"/>
      <c r="AN306" s="209"/>
      <c r="AO306" s="209"/>
      <c r="AP306" s="209"/>
      <c r="AQ306" s="209"/>
      <c r="AR306" s="209"/>
      <c r="AS306" s="209"/>
      <c r="AT306" s="209"/>
      <c r="AU306" s="209"/>
      <c r="AV306" s="209"/>
      <c r="AW306" s="209"/>
      <c r="AX306" s="209"/>
      <c r="AY306" s="209"/>
      <c r="AZ306" s="209"/>
      <c r="BA306" s="209"/>
      <c r="BB306" s="209"/>
      <c r="BC306" s="209"/>
      <c r="BD306" s="209"/>
      <c r="BE306" s="209"/>
      <c r="BF306" s="209"/>
      <c r="BG306" s="209"/>
      <c r="BH306" s="209"/>
      <c r="BI306" s="209"/>
      <c r="BJ306" s="209"/>
      <c r="BK306" s="209"/>
      <c r="BL306" s="209"/>
      <c r="BM306" s="209"/>
      <c r="BN306" s="209"/>
      <c r="BO306" s="209"/>
      <c r="BP306" s="209"/>
      <c r="BQ306" s="209"/>
      <c r="BR306" s="209"/>
      <c r="BS306" s="209"/>
      <c r="BT306" s="209"/>
      <c r="BU306" s="209"/>
      <c r="BV306" s="209"/>
    </row>
    <row r="307" spans="13:74" x14ac:dyDescent="0.35">
      <c r="M307" s="209"/>
      <c r="N307" s="209"/>
      <c r="O307" s="209"/>
      <c r="P307" s="209"/>
      <c r="Q307" s="209"/>
      <c r="R307" s="209"/>
      <c r="S307" s="209"/>
      <c r="T307" s="209"/>
      <c r="U307" s="209"/>
      <c r="V307" s="209"/>
      <c r="W307" s="209"/>
      <c r="X307" s="209"/>
      <c r="Y307" s="209"/>
      <c r="Z307" s="209"/>
      <c r="AA307" s="209"/>
      <c r="AB307" s="209"/>
      <c r="AC307" s="209"/>
      <c r="AD307" s="209"/>
      <c r="AE307" s="209"/>
      <c r="AF307" s="209"/>
      <c r="AG307" s="209"/>
      <c r="AH307" s="209"/>
      <c r="AI307" s="209"/>
      <c r="AJ307" s="209"/>
      <c r="AK307" s="209"/>
      <c r="AL307" s="209"/>
      <c r="AM307" s="209"/>
      <c r="AN307" s="209"/>
      <c r="AO307" s="209"/>
      <c r="AP307" s="209"/>
      <c r="AQ307" s="209"/>
      <c r="AR307" s="209"/>
      <c r="AS307" s="209"/>
      <c r="AT307" s="209"/>
      <c r="AU307" s="209"/>
      <c r="AV307" s="209"/>
      <c r="AW307" s="209"/>
      <c r="AX307" s="209"/>
      <c r="AY307" s="209"/>
      <c r="AZ307" s="209"/>
      <c r="BA307" s="209"/>
      <c r="BB307" s="209"/>
      <c r="BC307" s="209"/>
      <c r="BD307" s="209"/>
      <c r="BE307" s="209"/>
      <c r="BF307" s="209"/>
      <c r="BG307" s="209"/>
      <c r="BH307" s="209"/>
      <c r="BI307" s="209"/>
      <c r="BJ307" s="209"/>
      <c r="BK307" s="209"/>
      <c r="BL307" s="209"/>
      <c r="BM307" s="209"/>
      <c r="BN307" s="209"/>
      <c r="BO307" s="209"/>
      <c r="BP307" s="209"/>
      <c r="BQ307" s="209"/>
      <c r="BR307" s="209"/>
      <c r="BS307" s="209"/>
      <c r="BT307" s="209"/>
      <c r="BU307" s="209"/>
      <c r="BV307" s="209"/>
    </row>
    <row r="308" spans="13:74" x14ac:dyDescent="0.35">
      <c r="M308" s="209"/>
      <c r="N308" s="209"/>
      <c r="O308" s="209"/>
      <c r="P308" s="209"/>
      <c r="Q308" s="209"/>
      <c r="R308" s="209"/>
      <c r="S308" s="209"/>
      <c r="T308" s="209"/>
      <c r="U308" s="209"/>
      <c r="V308" s="209"/>
      <c r="W308" s="209"/>
      <c r="X308" s="209"/>
      <c r="Y308" s="209"/>
      <c r="Z308" s="209"/>
      <c r="AA308" s="209"/>
      <c r="AB308" s="209"/>
      <c r="AC308" s="209"/>
      <c r="AD308" s="209"/>
      <c r="AE308" s="209"/>
      <c r="AF308" s="209"/>
      <c r="AG308" s="209"/>
      <c r="AH308" s="209"/>
      <c r="AI308" s="209"/>
      <c r="AJ308" s="209"/>
      <c r="AK308" s="209"/>
      <c r="AL308" s="209"/>
      <c r="AM308" s="209"/>
      <c r="AN308" s="209"/>
      <c r="AO308" s="209"/>
      <c r="AP308" s="209"/>
      <c r="AQ308" s="209"/>
      <c r="AR308" s="209"/>
      <c r="AS308" s="209"/>
      <c r="AT308" s="209"/>
      <c r="AU308" s="209"/>
      <c r="AV308" s="209"/>
      <c r="AW308" s="209"/>
      <c r="AX308" s="209"/>
      <c r="AY308" s="209"/>
      <c r="AZ308" s="209"/>
      <c r="BA308" s="209"/>
      <c r="BB308" s="209"/>
      <c r="BC308" s="209"/>
      <c r="BD308" s="209"/>
      <c r="BE308" s="209"/>
      <c r="BF308" s="209"/>
      <c r="BG308" s="209"/>
      <c r="BH308" s="209"/>
      <c r="BI308" s="209"/>
      <c r="BJ308" s="209"/>
      <c r="BK308" s="209"/>
      <c r="BL308" s="209"/>
      <c r="BM308" s="209"/>
      <c r="BN308" s="209"/>
      <c r="BO308" s="209"/>
      <c r="BP308" s="209"/>
      <c r="BQ308" s="209"/>
      <c r="BR308" s="209"/>
      <c r="BS308" s="209"/>
      <c r="BT308" s="209"/>
      <c r="BU308" s="209"/>
      <c r="BV308" s="209"/>
    </row>
    <row r="309" spans="13:74" x14ac:dyDescent="0.35">
      <c r="M309" s="209"/>
      <c r="N309" s="209"/>
      <c r="O309" s="209"/>
      <c r="P309" s="209"/>
      <c r="Q309" s="209"/>
      <c r="R309" s="209"/>
      <c r="S309" s="209"/>
      <c r="T309" s="209"/>
      <c r="U309" s="209"/>
      <c r="V309" s="209"/>
      <c r="W309" s="209"/>
      <c r="X309" s="209"/>
      <c r="Y309" s="209"/>
      <c r="Z309" s="209"/>
      <c r="AA309" s="209"/>
      <c r="AB309" s="209"/>
      <c r="AC309" s="209"/>
      <c r="AD309" s="209"/>
      <c r="AE309" s="209"/>
      <c r="AF309" s="209"/>
      <c r="AG309" s="209"/>
      <c r="AH309" s="209"/>
      <c r="AI309" s="209"/>
      <c r="AJ309" s="209"/>
      <c r="AK309" s="209"/>
      <c r="AL309" s="209"/>
      <c r="AM309" s="209"/>
      <c r="AN309" s="209"/>
      <c r="AO309" s="209"/>
      <c r="AP309" s="209"/>
      <c r="AQ309" s="209"/>
      <c r="AR309" s="209"/>
      <c r="AS309" s="209"/>
      <c r="AT309" s="209"/>
      <c r="AU309" s="209"/>
      <c r="AV309" s="209"/>
      <c r="AW309" s="209"/>
      <c r="AX309" s="209"/>
      <c r="AY309" s="209"/>
      <c r="AZ309" s="209"/>
      <c r="BA309" s="209"/>
      <c r="BB309" s="209"/>
      <c r="BC309" s="209"/>
      <c r="BD309" s="209"/>
      <c r="BE309" s="209"/>
      <c r="BF309" s="209"/>
      <c r="BG309" s="209"/>
      <c r="BH309" s="209"/>
      <c r="BI309" s="209"/>
      <c r="BJ309" s="209"/>
      <c r="BK309" s="209"/>
      <c r="BL309" s="209"/>
      <c r="BM309" s="209"/>
      <c r="BN309" s="209"/>
      <c r="BO309" s="209"/>
      <c r="BP309" s="209"/>
      <c r="BQ309" s="209"/>
      <c r="BR309" s="209"/>
      <c r="BS309" s="209"/>
      <c r="BT309" s="209"/>
      <c r="BU309" s="209"/>
      <c r="BV309" s="209"/>
    </row>
    <row r="310" spans="13:74" x14ac:dyDescent="0.35">
      <c r="M310" s="209"/>
      <c r="N310" s="209"/>
      <c r="O310" s="209"/>
      <c r="P310" s="209"/>
      <c r="Q310" s="209"/>
      <c r="R310" s="209"/>
      <c r="S310" s="209"/>
      <c r="T310" s="209"/>
      <c r="U310" s="209"/>
      <c r="V310" s="209"/>
      <c r="W310" s="209"/>
      <c r="X310" s="209"/>
      <c r="Y310" s="209"/>
      <c r="Z310" s="209"/>
      <c r="AA310" s="209"/>
      <c r="AB310" s="209"/>
      <c r="AC310" s="209"/>
      <c r="AD310" s="209"/>
      <c r="AE310" s="209"/>
      <c r="AF310" s="209"/>
      <c r="AG310" s="209"/>
      <c r="AH310" s="209"/>
      <c r="AI310" s="209"/>
      <c r="AJ310" s="209"/>
      <c r="AK310" s="209"/>
      <c r="AL310" s="209"/>
      <c r="AM310" s="209"/>
      <c r="AN310" s="209"/>
      <c r="AO310" s="209"/>
      <c r="AP310" s="209"/>
      <c r="AQ310" s="209"/>
      <c r="AR310" s="209"/>
      <c r="AS310" s="209"/>
      <c r="AT310" s="209"/>
      <c r="AU310" s="209"/>
      <c r="AV310" s="209"/>
      <c r="AW310" s="209"/>
      <c r="AX310" s="209"/>
      <c r="AY310" s="209"/>
      <c r="AZ310" s="209"/>
      <c r="BA310" s="209"/>
      <c r="BB310" s="209"/>
      <c r="BC310" s="209"/>
      <c r="BD310" s="209"/>
      <c r="BE310" s="209"/>
      <c r="BF310" s="209"/>
      <c r="BG310" s="209"/>
      <c r="BH310" s="209"/>
      <c r="BI310" s="209"/>
      <c r="BJ310" s="209"/>
      <c r="BK310" s="209"/>
      <c r="BL310" s="209"/>
      <c r="BM310" s="209"/>
      <c r="BN310" s="209"/>
      <c r="BO310" s="209"/>
      <c r="BP310" s="209"/>
      <c r="BQ310" s="209"/>
      <c r="BR310" s="209"/>
      <c r="BS310" s="209"/>
      <c r="BT310" s="209"/>
      <c r="BU310" s="209"/>
      <c r="BV310" s="209"/>
    </row>
    <row r="311" spans="13:74" x14ac:dyDescent="0.35">
      <c r="M311" s="209"/>
      <c r="N311" s="209"/>
      <c r="O311" s="209"/>
      <c r="P311" s="209"/>
      <c r="Q311" s="209"/>
      <c r="R311" s="209"/>
      <c r="S311" s="209"/>
      <c r="T311" s="209"/>
      <c r="U311" s="209"/>
      <c r="V311" s="209"/>
      <c r="W311" s="209"/>
      <c r="X311" s="209"/>
      <c r="Y311" s="209"/>
      <c r="Z311" s="209"/>
      <c r="AA311" s="209"/>
      <c r="AB311" s="209"/>
      <c r="AC311" s="209"/>
      <c r="AD311" s="209"/>
      <c r="AE311" s="209"/>
      <c r="AF311" s="209"/>
      <c r="AG311" s="209"/>
      <c r="AH311" s="209"/>
      <c r="AI311" s="209"/>
      <c r="AJ311" s="209"/>
      <c r="AK311" s="209"/>
      <c r="AL311" s="209"/>
      <c r="AM311" s="209"/>
      <c r="AN311" s="209"/>
      <c r="AO311" s="209"/>
      <c r="AP311" s="209"/>
      <c r="AQ311" s="209"/>
      <c r="AR311" s="209"/>
      <c r="AS311" s="209"/>
      <c r="AT311" s="209"/>
      <c r="AU311" s="209"/>
      <c r="AV311" s="209"/>
      <c r="AW311" s="209"/>
      <c r="AX311" s="209"/>
      <c r="AY311" s="209"/>
      <c r="AZ311" s="209"/>
      <c r="BA311" s="209"/>
      <c r="BB311" s="209"/>
      <c r="BC311" s="209"/>
      <c r="BD311" s="209"/>
      <c r="BE311" s="209"/>
      <c r="BF311" s="209"/>
      <c r="BG311" s="209"/>
      <c r="BH311" s="209"/>
      <c r="BI311" s="209"/>
      <c r="BJ311" s="209"/>
      <c r="BK311" s="209"/>
      <c r="BL311" s="209"/>
      <c r="BM311" s="209"/>
      <c r="BN311" s="209"/>
      <c r="BO311" s="209"/>
      <c r="BP311" s="209"/>
      <c r="BQ311" s="209"/>
      <c r="BR311" s="209"/>
      <c r="BS311" s="209"/>
      <c r="BT311" s="209"/>
      <c r="BU311" s="209"/>
      <c r="BV311" s="209"/>
    </row>
    <row r="312" spans="13:74" x14ac:dyDescent="0.35">
      <c r="M312" s="209"/>
      <c r="N312" s="209"/>
      <c r="O312" s="209"/>
      <c r="P312" s="209"/>
      <c r="Q312" s="209"/>
      <c r="R312" s="209"/>
      <c r="S312" s="209"/>
      <c r="T312" s="209"/>
      <c r="U312" s="209"/>
      <c r="V312" s="209"/>
      <c r="W312" s="209"/>
      <c r="X312" s="209"/>
      <c r="Y312" s="209"/>
      <c r="Z312" s="209"/>
      <c r="AA312" s="209"/>
      <c r="AB312" s="209"/>
      <c r="AC312" s="209"/>
      <c r="AD312" s="209"/>
      <c r="AE312" s="209"/>
      <c r="AF312" s="209"/>
      <c r="AG312" s="209"/>
      <c r="AH312" s="209"/>
      <c r="AI312" s="209"/>
      <c r="AJ312" s="209"/>
      <c r="AK312" s="209"/>
      <c r="AL312" s="209"/>
      <c r="AM312" s="209"/>
      <c r="AN312" s="209"/>
      <c r="AO312" s="209"/>
      <c r="AP312" s="209"/>
      <c r="AQ312" s="209"/>
      <c r="AR312" s="209"/>
      <c r="AS312" s="209"/>
      <c r="AT312" s="209"/>
      <c r="AU312" s="209"/>
      <c r="AV312" s="209"/>
      <c r="AW312" s="209"/>
      <c r="AX312" s="209"/>
      <c r="AY312" s="209"/>
      <c r="AZ312" s="209"/>
      <c r="BA312" s="209"/>
      <c r="BB312" s="209"/>
      <c r="BC312" s="209"/>
      <c r="BD312" s="209"/>
      <c r="BE312" s="209"/>
      <c r="BF312" s="209"/>
      <c r="BG312" s="209"/>
      <c r="BH312" s="209"/>
      <c r="BI312" s="209"/>
      <c r="BJ312" s="209"/>
      <c r="BK312" s="209"/>
      <c r="BL312" s="209"/>
      <c r="BM312" s="209"/>
      <c r="BN312" s="209"/>
      <c r="BO312" s="209"/>
      <c r="BP312" s="209"/>
      <c r="BQ312" s="209"/>
      <c r="BR312" s="209"/>
      <c r="BS312" s="209"/>
      <c r="BT312" s="209"/>
      <c r="BU312" s="209"/>
      <c r="BV312" s="209"/>
    </row>
    <row r="313" spans="13:74" x14ac:dyDescent="0.35">
      <c r="M313" s="209"/>
      <c r="N313" s="209"/>
      <c r="O313" s="209"/>
      <c r="P313" s="209"/>
      <c r="Q313" s="209"/>
      <c r="R313" s="209"/>
      <c r="S313" s="209"/>
      <c r="T313" s="209"/>
      <c r="U313" s="209"/>
      <c r="V313" s="209"/>
      <c r="W313" s="209"/>
      <c r="X313" s="209"/>
      <c r="Y313" s="209"/>
      <c r="Z313" s="209"/>
      <c r="AA313" s="209"/>
      <c r="AB313" s="209"/>
      <c r="AC313" s="209"/>
      <c r="AD313" s="209"/>
      <c r="AE313" s="209"/>
      <c r="AF313" s="209"/>
      <c r="AG313" s="209"/>
      <c r="AH313" s="209"/>
      <c r="AI313" s="209"/>
      <c r="AJ313" s="209"/>
      <c r="AK313" s="209"/>
      <c r="AL313" s="209"/>
      <c r="AM313" s="209"/>
      <c r="AN313" s="209"/>
      <c r="AO313" s="209"/>
      <c r="AP313" s="209"/>
      <c r="AQ313" s="209"/>
      <c r="AR313" s="209"/>
      <c r="AS313" s="209"/>
      <c r="AT313" s="209"/>
      <c r="AU313" s="209"/>
      <c r="AV313" s="209"/>
      <c r="AW313" s="209"/>
      <c r="AX313" s="209"/>
      <c r="AY313" s="209"/>
      <c r="AZ313" s="209"/>
      <c r="BA313" s="209"/>
      <c r="BB313" s="209"/>
      <c r="BC313" s="209"/>
      <c r="BD313" s="209"/>
      <c r="BE313" s="209"/>
      <c r="BF313" s="209"/>
      <c r="BG313" s="209"/>
      <c r="BH313" s="209"/>
      <c r="BI313" s="209"/>
      <c r="BJ313" s="209"/>
      <c r="BK313" s="209"/>
      <c r="BL313" s="209"/>
      <c r="BM313" s="209"/>
      <c r="BN313" s="209"/>
      <c r="BO313" s="209"/>
      <c r="BP313" s="209"/>
      <c r="BQ313" s="209"/>
      <c r="BR313" s="209"/>
      <c r="BS313" s="209"/>
      <c r="BT313" s="209"/>
      <c r="BU313" s="209"/>
      <c r="BV313" s="209"/>
    </row>
    <row r="314" spans="13:74" x14ac:dyDescent="0.35">
      <c r="M314" s="209"/>
      <c r="N314" s="209"/>
      <c r="O314" s="209"/>
      <c r="P314" s="209"/>
      <c r="Q314" s="209"/>
      <c r="R314" s="209"/>
      <c r="S314" s="209"/>
      <c r="T314" s="209"/>
      <c r="U314" s="209"/>
      <c r="V314" s="209"/>
      <c r="W314" s="209"/>
      <c r="X314" s="209"/>
      <c r="Y314" s="209"/>
      <c r="Z314" s="209"/>
      <c r="AA314" s="209"/>
      <c r="AB314" s="209"/>
      <c r="AC314" s="209"/>
      <c r="AD314" s="209"/>
      <c r="AE314" s="209"/>
      <c r="AF314" s="209"/>
      <c r="AG314" s="209"/>
      <c r="AH314" s="209"/>
      <c r="AI314" s="209"/>
      <c r="AJ314" s="209"/>
      <c r="AK314" s="209"/>
      <c r="AL314" s="209"/>
      <c r="AM314" s="209"/>
      <c r="AN314" s="209"/>
      <c r="AO314" s="209"/>
      <c r="AP314" s="209"/>
      <c r="AQ314" s="209"/>
      <c r="AR314" s="209"/>
      <c r="AS314" s="209"/>
      <c r="AT314" s="209"/>
      <c r="AU314" s="209"/>
      <c r="AV314" s="209"/>
      <c r="AW314" s="209"/>
      <c r="AX314" s="209"/>
      <c r="AY314" s="209"/>
      <c r="AZ314" s="209"/>
      <c r="BA314" s="209"/>
      <c r="BB314" s="209"/>
      <c r="BC314" s="209"/>
      <c r="BD314" s="209"/>
      <c r="BE314" s="209"/>
      <c r="BF314" s="209"/>
      <c r="BG314" s="209"/>
      <c r="BH314" s="209"/>
      <c r="BI314" s="209"/>
      <c r="BJ314" s="209"/>
      <c r="BK314" s="209"/>
      <c r="BL314" s="209"/>
      <c r="BM314" s="209"/>
      <c r="BN314" s="209"/>
      <c r="BO314" s="209"/>
      <c r="BP314" s="209"/>
      <c r="BQ314" s="209"/>
      <c r="BR314" s="209"/>
      <c r="BS314" s="209"/>
      <c r="BT314" s="209"/>
      <c r="BU314" s="209"/>
      <c r="BV314" s="209"/>
    </row>
    <row r="315" spans="13:74" x14ac:dyDescent="0.35">
      <c r="M315" s="209"/>
      <c r="N315" s="209"/>
      <c r="O315" s="209"/>
      <c r="P315" s="209"/>
      <c r="Q315" s="209"/>
      <c r="R315" s="209"/>
      <c r="S315" s="209"/>
      <c r="T315" s="209"/>
      <c r="U315" s="209"/>
      <c r="V315" s="209"/>
      <c r="W315" s="209"/>
      <c r="X315" s="209"/>
      <c r="Y315" s="209"/>
      <c r="Z315" s="209"/>
      <c r="AA315" s="209"/>
      <c r="AB315" s="209"/>
      <c r="AC315" s="209"/>
      <c r="AD315" s="209"/>
      <c r="AE315" s="209"/>
      <c r="AF315" s="209"/>
      <c r="AG315" s="209"/>
      <c r="AH315" s="209"/>
      <c r="AI315" s="209"/>
      <c r="AJ315" s="209"/>
      <c r="AK315" s="209"/>
      <c r="AL315" s="209"/>
      <c r="AM315" s="209"/>
      <c r="AN315" s="209"/>
      <c r="AO315" s="209"/>
      <c r="AP315" s="209"/>
      <c r="AQ315" s="209"/>
      <c r="AR315" s="209"/>
      <c r="AS315" s="209"/>
      <c r="AT315" s="209"/>
      <c r="AU315" s="209"/>
      <c r="AV315" s="209"/>
      <c r="AW315" s="209"/>
      <c r="AX315" s="209"/>
      <c r="AY315" s="209"/>
      <c r="AZ315" s="209"/>
      <c r="BA315" s="209"/>
      <c r="BB315" s="209"/>
      <c r="BC315" s="209"/>
      <c r="BD315" s="209"/>
      <c r="BE315" s="209"/>
      <c r="BF315" s="209"/>
      <c r="BG315" s="209"/>
      <c r="BH315" s="209"/>
      <c r="BI315" s="209"/>
      <c r="BJ315" s="209"/>
      <c r="BK315" s="209"/>
      <c r="BL315" s="209"/>
      <c r="BM315" s="209"/>
      <c r="BN315" s="209"/>
      <c r="BO315" s="209"/>
      <c r="BP315" s="209"/>
      <c r="BQ315" s="209"/>
      <c r="BR315" s="209"/>
      <c r="BS315" s="209"/>
      <c r="BT315" s="209"/>
      <c r="BU315" s="209"/>
      <c r="BV315" s="209"/>
    </row>
    <row r="316" spans="13:74" x14ac:dyDescent="0.35">
      <c r="M316" s="209"/>
      <c r="N316" s="209"/>
      <c r="O316" s="209"/>
      <c r="P316" s="209"/>
      <c r="Q316" s="209"/>
      <c r="R316" s="209"/>
      <c r="S316" s="209"/>
      <c r="T316" s="209"/>
      <c r="U316" s="209"/>
      <c r="V316" s="209"/>
      <c r="W316" s="209"/>
      <c r="X316" s="209"/>
      <c r="Y316" s="209"/>
      <c r="Z316" s="209"/>
      <c r="AA316" s="209"/>
      <c r="AB316" s="209"/>
      <c r="AC316" s="209"/>
      <c r="AD316" s="209"/>
      <c r="AE316" s="209"/>
      <c r="AF316" s="209"/>
      <c r="AG316" s="209"/>
      <c r="AH316" s="209"/>
      <c r="AI316" s="209"/>
      <c r="AJ316" s="209"/>
      <c r="AK316" s="209"/>
      <c r="AL316" s="209"/>
      <c r="AM316" s="209"/>
      <c r="AN316" s="209"/>
      <c r="AO316" s="209"/>
      <c r="AP316" s="209"/>
      <c r="AQ316" s="209"/>
      <c r="AR316" s="209"/>
      <c r="AS316" s="209"/>
      <c r="AT316" s="209"/>
      <c r="AU316" s="209"/>
      <c r="AV316" s="209"/>
      <c r="AW316" s="209"/>
      <c r="AX316" s="209"/>
      <c r="AY316" s="209"/>
      <c r="AZ316" s="209"/>
      <c r="BA316" s="209"/>
      <c r="BB316" s="209"/>
      <c r="BC316" s="209"/>
      <c r="BD316" s="209"/>
      <c r="BE316" s="209"/>
      <c r="BF316" s="209"/>
      <c r="BG316" s="209"/>
      <c r="BH316" s="209"/>
      <c r="BI316" s="209"/>
      <c r="BJ316" s="209"/>
      <c r="BK316" s="209"/>
      <c r="BL316" s="209"/>
      <c r="BM316" s="209"/>
      <c r="BN316" s="209"/>
      <c r="BO316" s="209"/>
      <c r="BP316" s="209"/>
      <c r="BQ316" s="209"/>
      <c r="BR316" s="209"/>
      <c r="BS316" s="209"/>
      <c r="BT316" s="209"/>
      <c r="BU316" s="209"/>
      <c r="BV316" s="209"/>
    </row>
    <row r="317" spans="13:74" x14ac:dyDescent="0.35">
      <c r="M317" s="209"/>
      <c r="N317" s="209"/>
      <c r="O317" s="209"/>
      <c r="P317" s="209"/>
      <c r="Q317" s="209"/>
      <c r="R317" s="209"/>
      <c r="S317" s="209"/>
      <c r="T317" s="209"/>
      <c r="U317" s="209"/>
      <c r="V317" s="209"/>
      <c r="W317" s="209"/>
      <c r="X317" s="209"/>
      <c r="Y317" s="209"/>
      <c r="Z317" s="209"/>
      <c r="AA317" s="209"/>
      <c r="AB317" s="209"/>
      <c r="AC317" s="209"/>
      <c r="AD317" s="209"/>
      <c r="AE317" s="209"/>
      <c r="AF317" s="209"/>
      <c r="AG317" s="209"/>
      <c r="AH317" s="209"/>
      <c r="AI317" s="209"/>
      <c r="AJ317" s="209"/>
      <c r="AK317" s="209"/>
      <c r="AL317" s="209"/>
      <c r="AM317" s="209"/>
      <c r="AN317" s="209"/>
      <c r="AO317" s="209"/>
      <c r="AP317" s="209"/>
      <c r="AQ317" s="209"/>
      <c r="AR317" s="209"/>
      <c r="AS317" s="209"/>
      <c r="AT317" s="209"/>
      <c r="AU317" s="209"/>
      <c r="AV317" s="209"/>
      <c r="AW317" s="209"/>
      <c r="AX317" s="209"/>
      <c r="AY317" s="209"/>
      <c r="AZ317" s="209"/>
      <c r="BA317" s="209"/>
      <c r="BB317" s="209"/>
      <c r="BC317" s="209"/>
      <c r="BD317" s="209"/>
      <c r="BE317" s="209"/>
      <c r="BF317" s="209"/>
      <c r="BG317" s="209"/>
      <c r="BH317" s="209"/>
      <c r="BI317" s="209"/>
      <c r="BJ317" s="209"/>
      <c r="BK317" s="209"/>
      <c r="BL317" s="209"/>
      <c r="BM317" s="209"/>
      <c r="BN317" s="209"/>
      <c r="BO317" s="209"/>
      <c r="BP317" s="209"/>
      <c r="BQ317" s="209"/>
      <c r="BR317" s="209"/>
      <c r="BS317" s="209"/>
      <c r="BT317" s="209"/>
      <c r="BU317" s="209"/>
      <c r="BV317" s="209"/>
    </row>
    <row r="318" spans="13:74" x14ac:dyDescent="0.35">
      <c r="M318" s="209"/>
      <c r="N318" s="209"/>
      <c r="O318" s="209"/>
      <c r="P318" s="209"/>
      <c r="Q318" s="209"/>
      <c r="R318" s="209"/>
      <c r="S318" s="209"/>
      <c r="T318" s="209"/>
      <c r="U318" s="209"/>
      <c r="V318" s="209"/>
      <c r="W318" s="209"/>
      <c r="X318" s="209"/>
      <c r="Y318" s="209"/>
      <c r="Z318" s="209"/>
      <c r="AA318" s="209"/>
      <c r="AB318" s="209"/>
      <c r="AC318" s="209"/>
      <c r="AD318" s="209"/>
      <c r="AE318" s="209"/>
      <c r="AF318" s="209"/>
      <c r="AG318" s="209"/>
      <c r="AH318" s="209"/>
      <c r="AI318" s="209"/>
      <c r="AJ318" s="209"/>
      <c r="AK318" s="209"/>
      <c r="AL318" s="209"/>
      <c r="AM318" s="209"/>
      <c r="AN318" s="209"/>
      <c r="AO318" s="209"/>
      <c r="AP318" s="209"/>
      <c r="AQ318" s="209"/>
      <c r="AR318" s="209"/>
      <c r="AS318" s="209"/>
      <c r="AT318" s="209"/>
      <c r="AU318" s="209"/>
      <c r="AV318" s="209"/>
      <c r="AW318" s="209"/>
      <c r="AX318" s="209"/>
      <c r="AY318" s="209"/>
      <c r="AZ318" s="209"/>
      <c r="BA318" s="209"/>
      <c r="BB318" s="209"/>
      <c r="BC318" s="209"/>
      <c r="BD318" s="209"/>
      <c r="BE318" s="209"/>
      <c r="BF318" s="209"/>
      <c r="BG318" s="209"/>
      <c r="BH318" s="209"/>
      <c r="BI318" s="209"/>
      <c r="BJ318" s="209"/>
      <c r="BK318" s="209"/>
      <c r="BL318" s="209"/>
      <c r="BM318" s="209"/>
      <c r="BN318" s="209"/>
      <c r="BO318" s="209"/>
      <c r="BP318" s="209"/>
      <c r="BQ318" s="209"/>
      <c r="BR318" s="209"/>
      <c r="BS318" s="209"/>
      <c r="BT318" s="209"/>
      <c r="BU318" s="209"/>
      <c r="BV318" s="209"/>
    </row>
    <row r="319" spans="13:74" x14ac:dyDescent="0.35">
      <c r="M319" s="209"/>
      <c r="N319" s="209"/>
      <c r="O319" s="209"/>
      <c r="P319" s="209"/>
      <c r="Q319" s="209"/>
      <c r="R319" s="209"/>
      <c r="S319" s="209"/>
      <c r="T319" s="209"/>
      <c r="U319" s="209"/>
      <c r="V319" s="209"/>
      <c r="W319" s="209"/>
      <c r="X319" s="209"/>
      <c r="Y319" s="209"/>
      <c r="Z319" s="209"/>
      <c r="AA319" s="209"/>
      <c r="AB319" s="209"/>
      <c r="AC319" s="209"/>
      <c r="AD319" s="209"/>
      <c r="AE319" s="209"/>
      <c r="AF319" s="209"/>
      <c r="AG319" s="209"/>
      <c r="AH319" s="209"/>
      <c r="AI319" s="209"/>
      <c r="AJ319" s="209"/>
      <c r="AK319" s="209"/>
      <c r="AL319" s="209"/>
      <c r="AM319" s="209"/>
      <c r="AN319" s="209"/>
      <c r="AO319" s="209"/>
      <c r="AP319" s="209"/>
      <c r="AQ319" s="209"/>
      <c r="AR319" s="209"/>
      <c r="AS319" s="209"/>
      <c r="AT319" s="209"/>
      <c r="AU319" s="209"/>
      <c r="AV319" s="209"/>
      <c r="AW319" s="209"/>
      <c r="AX319" s="209"/>
      <c r="AY319" s="209"/>
      <c r="AZ319" s="209"/>
      <c r="BA319" s="209"/>
      <c r="BB319" s="209"/>
      <c r="BC319" s="209"/>
      <c r="BD319" s="209"/>
      <c r="BE319" s="209"/>
      <c r="BF319" s="209"/>
      <c r="BG319" s="209"/>
      <c r="BH319" s="209"/>
      <c r="BI319" s="209"/>
      <c r="BJ319" s="209"/>
      <c r="BK319" s="209"/>
      <c r="BL319" s="209"/>
      <c r="BM319" s="209"/>
      <c r="BN319" s="209"/>
      <c r="BO319" s="209"/>
      <c r="BP319" s="209"/>
      <c r="BQ319" s="209"/>
      <c r="BR319" s="209"/>
      <c r="BS319" s="209"/>
      <c r="BT319" s="209"/>
      <c r="BU319" s="209"/>
      <c r="BV319" s="209"/>
    </row>
    <row r="320" spans="13:74" x14ac:dyDescent="0.35">
      <c r="M320" s="209"/>
      <c r="N320" s="209"/>
      <c r="O320" s="209"/>
      <c r="P320" s="209"/>
      <c r="Q320" s="209"/>
      <c r="R320" s="209"/>
      <c r="S320" s="209"/>
      <c r="T320" s="209"/>
      <c r="U320" s="209"/>
      <c r="V320" s="209"/>
      <c r="W320" s="209"/>
      <c r="X320" s="209"/>
      <c r="Y320" s="209"/>
      <c r="Z320" s="209"/>
      <c r="AA320" s="209"/>
      <c r="AB320" s="209"/>
      <c r="AC320" s="209"/>
      <c r="AD320" s="209"/>
      <c r="AE320" s="209"/>
      <c r="AF320" s="209"/>
      <c r="AG320" s="209"/>
      <c r="AH320" s="209"/>
      <c r="AI320" s="209"/>
      <c r="AJ320" s="209"/>
      <c r="AK320" s="209"/>
      <c r="AL320" s="209"/>
      <c r="AM320" s="209"/>
      <c r="AN320" s="209"/>
      <c r="AO320" s="209"/>
      <c r="AP320" s="209"/>
      <c r="AQ320" s="209"/>
      <c r="AR320" s="209"/>
      <c r="AS320" s="209"/>
      <c r="AT320" s="209"/>
      <c r="AU320" s="209"/>
      <c r="AV320" s="209"/>
      <c r="AW320" s="209"/>
      <c r="AX320" s="209"/>
      <c r="AY320" s="209"/>
      <c r="AZ320" s="209"/>
      <c r="BA320" s="209"/>
      <c r="BB320" s="209"/>
      <c r="BC320" s="209"/>
      <c r="BD320" s="209"/>
      <c r="BE320" s="209"/>
      <c r="BF320" s="209"/>
      <c r="BG320" s="209"/>
      <c r="BH320" s="209"/>
      <c r="BI320" s="209"/>
      <c r="BJ320" s="209"/>
      <c r="BK320" s="209"/>
      <c r="BL320" s="209"/>
      <c r="BM320" s="209"/>
      <c r="BN320" s="209"/>
      <c r="BO320" s="209"/>
      <c r="BP320" s="209"/>
      <c r="BQ320" s="209"/>
      <c r="BR320" s="209"/>
      <c r="BS320" s="209"/>
      <c r="BT320" s="209"/>
      <c r="BU320" s="209"/>
      <c r="BV320" s="209"/>
    </row>
    <row r="321" spans="13:74" x14ac:dyDescent="0.35">
      <c r="M321" s="209"/>
      <c r="N321" s="209"/>
      <c r="O321" s="209"/>
      <c r="P321" s="209"/>
      <c r="Q321" s="209"/>
      <c r="R321" s="209"/>
      <c r="S321" s="209"/>
      <c r="T321" s="209"/>
      <c r="U321" s="209"/>
      <c r="V321" s="209"/>
      <c r="W321" s="209"/>
      <c r="X321" s="209"/>
      <c r="Y321" s="209"/>
      <c r="Z321" s="209"/>
      <c r="AA321" s="209"/>
      <c r="AB321" s="209"/>
      <c r="AC321" s="209"/>
      <c r="AD321" s="209"/>
      <c r="AE321" s="209"/>
      <c r="AF321" s="209"/>
      <c r="AG321" s="209"/>
      <c r="AH321" s="209"/>
      <c r="AI321" s="209"/>
      <c r="AJ321" s="209"/>
      <c r="AK321" s="209"/>
      <c r="AL321" s="209"/>
      <c r="AM321" s="209"/>
      <c r="AN321" s="209"/>
      <c r="AO321" s="209"/>
      <c r="AP321" s="209"/>
      <c r="AQ321" s="209"/>
      <c r="AR321" s="209"/>
      <c r="AS321" s="209"/>
      <c r="AT321" s="209"/>
      <c r="AU321" s="209"/>
      <c r="AV321" s="209"/>
      <c r="AW321" s="209"/>
      <c r="AX321" s="209"/>
      <c r="AY321" s="209"/>
      <c r="AZ321" s="209"/>
      <c r="BA321" s="209"/>
      <c r="BB321" s="209"/>
      <c r="BC321" s="209"/>
      <c r="BD321" s="209"/>
      <c r="BE321" s="209"/>
      <c r="BF321" s="209"/>
      <c r="BG321" s="209"/>
      <c r="BH321" s="209"/>
      <c r="BI321" s="209"/>
      <c r="BJ321" s="209"/>
      <c r="BK321" s="209"/>
      <c r="BL321" s="209"/>
      <c r="BM321" s="209"/>
      <c r="BN321" s="209"/>
      <c r="BO321" s="209"/>
      <c r="BP321" s="209"/>
      <c r="BQ321" s="209"/>
      <c r="BR321" s="209"/>
      <c r="BS321" s="209"/>
      <c r="BT321" s="209"/>
      <c r="BU321" s="209"/>
      <c r="BV321" s="209"/>
    </row>
    <row r="322" spans="13:74" x14ac:dyDescent="0.35">
      <c r="M322" s="209"/>
      <c r="N322" s="209"/>
      <c r="O322" s="209"/>
      <c r="P322" s="209"/>
      <c r="Q322" s="209"/>
      <c r="R322" s="209"/>
      <c r="S322" s="209"/>
      <c r="T322" s="209"/>
      <c r="U322" s="209"/>
      <c r="V322" s="209"/>
      <c r="W322" s="209"/>
      <c r="X322" s="209"/>
      <c r="Y322" s="209"/>
      <c r="Z322" s="209"/>
      <c r="AA322" s="209"/>
      <c r="AB322" s="209"/>
      <c r="AC322" s="209"/>
      <c r="AD322" s="209"/>
      <c r="AE322" s="209"/>
      <c r="AF322" s="209"/>
      <c r="AG322" s="209"/>
      <c r="AH322" s="209"/>
      <c r="AI322" s="209"/>
      <c r="AJ322" s="209"/>
      <c r="AK322" s="209"/>
      <c r="AL322" s="209"/>
      <c r="AM322" s="209"/>
      <c r="AN322" s="209"/>
      <c r="AO322" s="209"/>
      <c r="AP322" s="209"/>
      <c r="AQ322" s="209"/>
      <c r="AR322" s="209"/>
      <c r="AS322" s="209"/>
      <c r="AT322" s="209"/>
      <c r="AU322" s="209"/>
      <c r="AV322" s="209"/>
      <c r="AW322" s="209"/>
      <c r="AX322" s="209"/>
      <c r="AY322" s="209"/>
      <c r="AZ322" s="209"/>
      <c r="BA322" s="209"/>
      <c r="BB322" s="209"/>
      <c r="BC322" s="209"/>
      <c r="BD322" s="209"/>
      <c r="BE322" s="209"/>
      <c r="BF322" s="209"/>
      <c r="BG322" s="209"/>
      <c r="BH322" s="209"/>
      <c r="BI322" s="209"/>
      <c r="BJ322" s="209"/>
      <c r="BK322" s="209"/>
      <c r="BL322" s="209"/>
      <c r="BM322" s="209"/>
      <c r="BN322" s="209"/>
      <c r="BO322" s="209"/>
      <c r="BP322" s="209"/>
      <c r="BQ322" s="209"/>
      <c r="BR322" s="209"/>
      <c r="BS322" s="209"/>
      <c r="BT322" s="209"/>
      <c r="BU322" s="209"/>
      <c r="BV322" s="209"/>
    </row>
    <row r="323" spans="13:74" x14ac:dyDescent="0.35">
      <c r="M323" s="209"/>
      <c r="N323" s="209"/>
      <c r="O323" s="209"/>
      <c r="P323" s="209"/>
      <c r="Q323" s="209"/>
      <c r="R323" s="209"/>
      <c r="S323" s="209"/>
      <c r="T323" s="209"/>
      <c r="U323" s="209"/>
      <c r="V323" s="209"/>
      <c r="W323" s="209"/>
      <c r="X323" s="209"/>
      <c r="Y323" s="209"/>
      <c r="Z323" s="209"/>
      <c r="AA323" s="209"/>
      <c r="AB323" s="209"/>
      <c r="AC323" s="209"/>
      <c r="AD323" s="209"/>
      <c r="AE323" s="209"/>
      <c r="AF323" s="209"/>
      <c r="AG323" s="209"/>
      <c r="AH323" s="209"/>
      <c r="AI323" s="209"/>
      <c r="AJ323" s="209"/>
      <c r="AK323" s="209"/>
      <c r="AL323" s="209"/>
      <c r="AM323" s="209"/>
      <c r="AN323" s="209"/>
      <c r="AO323" s="209"/>
      <c r="AP323" s="209"/>
      <c r="AQ323" s="209"/>
      <c r="AR323" s="209"/>
      <c r="AS323" s="209"/>
      <c r="AT323" s="209"/>
      <c r="AU323" s="209"/>
      <c r="AV323" s="209"/>
      <c r="AW323" s="209"/>
      <c r="AX323" s="209"/>
      <c r="AY323" s="209"/>
      <c r="AZ323" s="209"/>
      <c r="BA323" s="209"/>
      <c r="BB323" s="209"/>
      <c r="BC323" s="209"/>
      <c r="BD323" s="209"/>
      <c r="BE323" s="209"/>
      <c r="BF323" s="209"/>
      <c r="BG323" s="209"/>
      <c r="BH323" s="209"/>
      <c r="BI323" s="209"/>
      <c r="BJ323" s="209"/>
      <c r="BK323" s="209"/>
      <c r="BL323" s="209"/>
      <c r="BM323" s="209"/>
      <c r="BN323" s="209"/>
      <c r="BO323" s="209"/>
      <c r="BP323" s="209"/>
      <c r="BQ323" s="209"/>
      <c r="BR323" s="209"/>
      <c r="BS323" s="209"/>
      <c r="BT323" s="209"/>
      <c r="BU323" s="209"/>
      <c r="BV323" s="209"/>
    </row>
    <row r="324" spans="13:74" x14ac:dyDescent="0.35">
      <c r="M324" s="209"/>
      <c r="N324" s="209"/>
      <c r="O324" s="209"/>
      <c r="P324" s="209"/>
      <c r="Q324" s="209"/>
      <c r="R324" s="209"/>
      <c r="S324" s="209"/>
      <c r="T324" s="209"/>
      <c r="U324" s="209"/>
      <c r="V324" s="209"/>
      <c r="W324" s="209"/>
      <c r="X324" s="209"/>
      <c r="Y324" s="209"/>
      <c r="Z324" s="209"/>
      <c r="AA324" s="209"/>
      <c r="AB324" s="209"/>
      <c r="AC324" s="209"/>
      <c r="AD324" s="209"/>
      <c r="AE324" s="209"/>
      <c r="AF324" s="209"/>
      <c r="AG324" s="209"/>
      <c r="AH324" s="209"/>
      <c r="AI324" s="209"/>
      <c r="AJ324" s="209"/>
      <c r="AK324" s="209"/>
      <c r="AL324" s="209"/>
      <c r="AM324" s="209"/>
      <c r="AN324" s="209"/>
      <c r="AO324" s="209"/>
      <c r="AP324" s="209"/>
      <c r="AQ324" s="209"/>
      <c r="AR324" s="209"/>
      <c r="AS324" s="209"/>
      <c r="AT324" s="209"/>
      <c r="AU324" s="209"/>
      <c r="AV324" s="209"/>
      <c r="AW324" s="209"/>
      <c r="AX324" s="209"/>
      <c r="AY324" s="209"/>
      <c r="AZ324" s="209"/>
      <c r="BA324" s="209"/>
      <c r="BB324" s="209"/>
      <c r="BC324" s="209"/>
      <c r="BD324" s="209"/>
      <c r="BE324" s="209"/>
      <c r="BF324" s="209"/>
      <c r="BG324" s="209"/>
      <c r="BH324" s="209"/>
      <c r="BI324" s="209"/>
      <c r="BJ324" s="209"/>
      <c r="BK324" s="209"/>
      <c r="BL324" s="209"/>
      <c r="BM324" s="209"/>
      <c r="BN324" s="209"/>
      <c r="BO324" s="209"/>
      <c r="BP324" s="209"/>
      <c r="BQ324" s="209"/>
      <c r="BR324" s="209"/>
      <c r="BS324" s="209"/>
      <c r="BT324" s="209"/>
      <c r="BU324" s="209"/>
      <c r="BV324" s="209"/>
    </row>
    <row r="325" spans="13:74" x14ac:dyDescent="0.35">
      <c r="M325" s="209"/>
      <c r="N325" s="209"/>
      <c r="O325" s="209"/>
      <c r="P325" s="209"/>
      <c r="Q325" s="209"/>
      <c r="R325" s="209"/>
      <c r="S325" s="209"/>
      <c r="T325" s="209"/>
      <c r="U325" s="209"/>
      <c r="V325" s="209"/>
      <c r="W325" s="209"/>
      <c r="X325" s="209"/>
      <c r="Y325" s="209"/>
      <c r="Z325" s="209"/>
      <c r="AA325" s="209"/>
      <c r="AB325" s="209"/>
      <c r="AC325" s="209"/>
      <c r="AD325" s="209"/>
      <c r="AE325" s="209"/>
      <c r="AF325" s="209"/>
      <c r="AG325" s="209"/>
      <c r="AH325" s="209"/>
      <c r="AI325" s="209"/>
      <c r="AJ325" s="209"/>
      <c r="AK325" s="209"/>
      <c r="AL325" s="209"/>
      <c r="AM325" s="209"/>
      <c r="AN325" s="209"/>
      <c r="AO325" s="209"/>
      <c r="AP325" s="209"/>
      <c r="AQ325" s="209"/>
      <c r="AR325" s="209"/>
      <c r="AS325" s="209"/>
      <c r="AT325" s="209"/>
      <c r="AU325" s="209"/>
      <c r="AV325" s="209"/>
      <c r="AW325" s="209"/>
      <c r="AX325" s="209"/>
      <c r="AY325" s="209"/>
      <c r="AZ325" s="209"/>
      <c r="BA325" s="209"/>
      <c r="BB325" s="209"/>
      <c r="BC325" s="209"/>
      <c r="BD325" s="209"/>
      <c r="BE325" s="209"/>
      <c r="BF325" s="209"/>
      <c r="BG325" s="209"/>
      <c r="BH325" s="209"/>
      <c r="BI325" s="209"/>
      <c r="BJ325" s="209"/>
      <c r="BK325" s="209"/>
      <c r="BL325" s="209"/>
      <c r="BM325" s="209"/>
      <c r="BN325" s="209"/>
      <c r="BO325" s="209"/>
      <c r="BP325" s="209"/>
      <c r="BQ325" s="209"/>
      <c r="BR325" s="209"/>
      <c r="BS325" s="209"/>
      <c r="BT325" s="209"/>
      <c r="BU325" s="209"/>
      <c r="BV325" s="209"/>
    </row>
    <row r="326" spans="13:74" x14ac:dyDescent="0.35">
      <c r="M326" s="209"/>
      <c r="N326" s="209"/>
      <c r="O326" s="209"/>
      <c r="P326" s="209"/>
      <c r="Q326" s="209"/>
      <c r="R326" s="209"/>
      <c r="S326" s="209"/>
      <c r="T326" s="209"/>
      <c r="U326" s="209"/>
      <c r="V326" s="209"/>
      <c r="W326" s="209"/>
      <c r="X326" s="209"/>
      <c r="Y326" s="209"/>
      <c r="Z326" s="209"/>
      <c r="AA326" s="209"/>
      <c r="AB326" s="209"/>
      <c r="AC326" s="209"/>
      <c r="AD326" s="209"/>
      <c r="AE326" s="209"/>
      <c r="AF326" s="209"/>
      <c r="AG326" s="209"/>
      <c r="AH326" s="209"/>
      <c r="AI326" s="209"/>
      <c r="AJ326" s="209"/>
      <c r="AK326" s="209"/>
      <c r="AL326" s="209"/>
      <c r="AM326" s="209"/>
      <c r="AN326" s="209"/>
      <c r="AO326" s="209"/>
      <c r="AP326" s="209"/>
      <c r="AQ326" s="209"/>
      <c r="AR326" s="209"/>
      <c r="AS326" s="209"/>
      <c r="AT326" s="209"/>
      <c r="AU326" s="209"/>
      <c r="AV326" s="209"/>
      <c r="AW326" s="209"/>
      <c r="AX326" s="209"/>
      <c r="AY326" s="209"/>
      <c r="AZ326" s="209"/>
      <c r="BA326" s="209"/>
      <c r="BB326" s="209"/>
      <c r="BC326" s="209"/>
      <c r="BD326" s="209"/>
      <c r="BE326" s="209"/>
      <c r="BF326" s="209"/>
      <c r="BG326" s="209"/>
      <c r="BH326" s="209"/>
      <c r="BI326" s="209"/>
      <c r="BJ326" s="209"/>
      <c r="BK326" s="209"/>
      <c r="BL326" s="209"/>
      <c r="BM326" s="209"/>
      <c r="BN326" s="209"/>
      <c r="BO326" s="209"/>
      <c r="BP326" s="209"/>
      <c r="BQ326" s="209"/>
      <c r="BR326" s="209"/>
      <c r="BS326" s="209"/>
      <c r="BT326" s="209"/>
      <c r="BU326" s="209"/>
      <c r="BV326" s="209"/>
    </row>
    <row r="327" spans="13:74" x14ac:dyDescent="0.35">
      <c r="M327" s="209"/>
      <c r="N327" s="209"/>
      <c r="O327" s="209"/>
      <c r="P327" s="209"/>
      <c r="Q327" s="209"/>
      <c r="R327" s="209"/>
      <c r="S327" s="209"/>
      <c r="T327" s="209"/>
      <c r="U327" s="209"/>
      <c r="V327" s="209"/>
      <c r="W327" s="209"/>
      <c r="X327" s="209"/>
      <c r="Y327" s="209"/>
      <c r="Z327" s="209"/>
      <c r="AA327" s="209"/>
      <c r="AB327" s="209"/>
      <c r="AC327" s="209"/>
      <c r="AD327" s="209"/>
      <c r="AE327" s="209"/>
      <c r="AF327" s="209"/>
      <c r="AG327" s="209"/>
      <c r="AH327" s="209"/>
      <c r="AI327" s="209"/>
      <c r="AJ327" s="209"/>
      <c r="AK327" s="209"/>
      <c r="AL327" s="209"/>
      <c r="AM327" s="209"/>
      <c r="AN327" s="209"/>
      <c r="AO327" s="209"/>
      <c r="AP327" s="209"/>
      <c r="AQ327" s="209"/>
      <c r="AR327" s="209"/>
      <c r="AS327" s="209"/>
      <c r="AT327" s="209"/>
      <c r="AU327" s="209"/>
      <c r="AV327" s="209"/>
      <c r="AW327" s="209"/>
      <c r="AX327" s="209"/>
      <c r="AY327" s="209"/>
      <c r="AZ327" s="209"/>
      <c r="BA327" s="209"/>
      <c r="BB327" s="209"/>
      <c r="BC327" s="209"/>
      <c r="BD327" s="209"/>
      <c r="BE327" s="209"/>
      <c r="BF327" s="209"/>
      <c r="BG327" s="209"/>
      <c r="BH327" s="209"/>
      <c r="BI327" s="209"/>
      <c r="BJ327" s="209"/>
      <c r="BK327" s="209"/>
      <c r="BL327" s="209"/>
      <c r="BM327" s="209"/>
      <c r="BN327" s="209"/>
      <c r="BO327" s="209"/>
      <c r="BP327" s="209"/>
      <c r="BQ327" s="209"/>
      <c r="BR327" s="209"/>
      <c r="BS327" s="209"/>
      <c r="BT327" s="209"/>
      <c r="BU327" s="209"/>
      <c r="BV327" s="209"/>
    </row>
    <row r="328" spans="13:74" x14ac:dyDescent="0.35">
      <c r="M328" s="209"/>
      <c r="N328" s="209"/>
      <c r="O328" s="209"/>
      <c r="P328" s="209"/>
      <c r="Q328" s="209"/>
      <c r="R328" s="209"/>
      <c r="S328" s="209"/>
      <c r="T328" s="209"/>
      <c r="U328" s="209"/>
      <c r="V328" s="209"/>
      <c r="W328" s="209"/>
      <c r="X328" s="209"/>
      <c r="Y328" s="209"/>
      <c r="Z328" s="209"/>
      <c r="AA328" s="209"/>
      <c r="AB328" s="209"/>
      <c r="AC328" s="209"/>
      <c r="AD328" s="209"/>
      <c r="AE328" s="209"/>
      <c r="AF328" s="209"/>
      <c r="AG328" s="209"/>
      <c r="AH328" s="209"/>
      <c r="AI328" s="209"/>
      <c r="AJ328" s="209"/>
      <c r="AK328" s="209"/>
      <c r="AL328" s="209"/>
      <c r="AM328" s="209"/>
      <c r="AN328" s="209"/>
      <c r="AO328" s="209"/>
      <c r="AP328" s="209"/>
      <c r="AQ328" s="209"/>
      <c r="AR328" s="209"/>
      <c r="AS328" s="209"/>
      <c r="AT328" s="209"/>
      <c r="AU328" s="209"/>
      <c r="AV328" s="209"/>
      <c r="AW328" s="209"/>
      <c r="AX328" s="209"/>
      <c r="AY328" s="209"/>
      <c r="AZ328" s="209"/>
      <c r="BA328" s="209"/>
      <c r="BB328" s="209"/>
      <c r="BC328" s="209"/>
      <c r="BD328" s="209"/>
      <c r="BE328" s="209"/>
      <c r="BF328" s="209"/>
      <c r="BG328" s="209"/>
      <c r="BH328" s="209"/>
      <c r="BI328" s="209"/>
      <c r="BJ328" s="209"/>
      <c r="BK328" s="209"/>
      <c r="BL328" s="209"/>
      <c r="BM328" s="209"/>
      <c r="BN328" s="209"/>
      <c r="BO328" s="209"/>
      <c r="BP328" s="209"/>
      <c r="BQ328" s="209"/>
      <c r="BR328" s="209"/>
      <c r="BS328" s="209"/>
      <c r="BT328" s="209"/>
      <c r="BU328" s="209"/>
      <c r="BV328" s="209"/>
    </row>
    <row r="329" spans="13:74" x14ac:dyDescent="0.35">
      <c r="M329" s="209"/>
      <c r="N329" s="209"/>
      <c r="O329" s="209"/>
      <c r="P329" s="209"/>
      <c r="Q329" s="209"/>
      <c r="R329" s="209"/>
      <c r="S329" s="209"/>
      <c r="T329" s="209"/>
      <c r="U329" s="209"/>
      <c r="V329" s="209"/>
      <c r="W329" s="209"/>
      <c r="X329" s="209"/>
      <c r="Y329" s="209"/>
      <c r="Z329" s="209"/>
      <c r="AA329" s="209"/>
      <c r="AB329" s="209"/>
      <c r="AC329" s="209"/>
      <c r="AD329" s="209"/>
      <c r="AE329" s="209"/>
      <c r="AF329" s="209"/>
      <c r="AG329" s="209"/>
      <c r="AH329" s="209"/>
      <c r="AI329" s="209"/>
      <c r="AJ329" s="209"/>
      <c r="AK329" s="209"/>
      <c r="AL329" s="209"/>
      <c r="AM329" s="209"/>
      <c r="AN329" s="209"/>
      <c r="AO329" s="209"/>
      <c r="AP329" s="209"/>
      <c r="AQ329" s="209"/>
      <c r="AR329" s="209"/>
      <c r="AS329" s="209"/>
      <c r="AT329" s="209"/>
      <c r="AU329" s="209"/>
      <c r="AV329" s="209"/>
      <c r="AW329" s="209"/>
      <c r="AX329" s="209"/>
      <c r="AY329" s="209"/>
      <c r="AZ329" s="209"/>
      <c r="BA329" s="209"/>
      <c r="BB329" s="209"/>
      <c r="BC329" s="209"/>
      <c r="BD329" s="209"/>
      <c r="BE329" s="209"/>
      <c r="BF329" s="209"/>
      <c r="BG329" s="209"/>
      <c r="BH329" s="209"/>
      <c r="BI329" s="209"/>
      <c r="BJ329" s="209"/>
      <c r="BK329" s="209"/>
      <c r="BL329" s="209"/>
      <c r="BM329" s="209"/>
      <c r="BN329" s="209"/>
      <c r="BO329" s="209"/>
      <c r="BP329" s="209"/>
      <c r="BQ329" s="209"/>
      <c r="BR329" s="209"/>
      <c r="BS329" s="209"/>
      <c r="BT329" s="209"/>
      <c r="BU329" s="209"/>
      <c r="BV329" s="209"/>
    </row>
    <row r="330" spans="13:74" x14ac:dyDescent="0.35">
      <c r="M330" s="209"/>
      <c r="N330" s="209"/>
      <c r="O330" s="209"/>
      <c r="P330" s="209"/>
      <c r="Q330" s="209"/>
      <c r="R330" s="209"/>
      <c r="S330" s="209"/>
      <c r="T330" s="209"/>
      <c r="U330" s="209"/>
      <c r="V330" s="209"/>
      <c r="W330" s="209"/>
      <c r="X330" s="209"/>
      <c r="Y330" s="209"/>
      <c r="Z330" s="209"/>
      <c r="AA330" s="209"/>
      <c r="AB330" s="209"/>
      <c r="AC330" s="209"/>
      <c r="AD330" s="209"/>
      <c r="AE330" s="209"/>
      <c r="AF330" s="209"/>
      <c r="AG330" s="209"/>
      <c r="AH330" s="209"/>
      <c r="AI330" s="209"/>
      <c r="AJ330" s="209"/>
      <c r="AK330" s="209"/>
      <c r="AL330" s="209"/>
      <c r="AM330" s="209"/>
      <c r="AN330" s="209"/>
      <c r="AO330" s="209"/>
      <c r="AP330" s="209"/>
      <c r="AQ330" s="209"/>
      <c r="AR330" s="209"/>
      <c r="AS330" s="209"/>
      <c r="AT330" s="209"/>
      <c r="AU330" s="209"/>
      <c r="AV330" s="209"/>
      <c r="AW330" s="209"/>
      <c r="AX330" s="209"/>
      <c r="AY330" s="209"/>
      <c r="AZ330" s="209"/>
      <c r="BA330" s="209"/>
      <c r="BB330" s="209"/>
      <c r="BC330" s="209"/>
      <c r="BD330" s="209"/>
      <c r="BE330" s="209"/>
      <c r="BF330" s="209"/>
      <c r="BG330" s="209"/>
      <c r="BH330" s="209"/>
      <c r="BI330" s="209"/>
      <c r="BJ330" s="209"/>
      <c r="BK330" s="209"/>
      <c r="BL330" s="209"/>
      <c r="BM330" s="209"/>
      <c r="BN330" s="209"/>
      <c r="BO330" s="209"/>
      <c r="BP330" s="209"/>
      <c r="BQ330" s="209"/>
      <c r="BR330" s="209"/>
      <c r="BS330" s="209"/>
      <c r="BT330" s="209"/>
      <c r="BU330" s="209"/>
      <c r="BV330" s="209"/>
    </row>
    <row r="331" spans="13:74" x14ac:dyDescent="0.35">
      <c r="M331" s="209"/>
      <c r="N331" s="209"/>
      <c r="O331" s="209"/>
      <c r="P331" s="209"/>
      <c r="Q331" s="209"/>
      <c r="R331" s="209"/>
      <c r="S331" s="209"/>
      <c r="T331" s="209"/>
      <c r="U331" s="209"/>
      <c r="V331" s="209"/>
      <c r="W331" s="209"/>
      <c r="X331" s="209"/>
      <c r="Y331" s="209"/>
      <c r="Z331" s="209"/>
      <c r="AA331" s="209"/>
      <c r="AB331" s="209"/>
      <c r="AC331" s="209"/>
      <c r="AD331" s="209"/>
      <c r="AE331" s="209"/>
      <c r="AF331" s="209"/>
      <c r="AG331" s="209"/>
      <c r="AH331" s="209"/>
      <c r="AI331" s="209"/>
      <c r="AJ331" s="209"/>
      <c r="AK331" s="209"/>
      <c r="AL331" s="209"/>
      <c r="AM331" s="209"/>
      <c r="AN331" s="209"/>
      <c r="AO331" s="209"/>
      <c r="AP331" s="209"/>
      <c r="AQ331" s="209"/>
      <c r="AR331" s="209"/>
      <c r="AS331" s="209"/>
      <c r="AT331" s="209"/>
      <c r="AU331" s="209"/>
      <c r="AV331" s="209"/>
      <c r="AW331" s="209"/>
      <c r="AX331" s="209"/>
      <c r="AY331" s="209"/>
      <c r="AZ331" s="209"/>
      <c r="BA331" s="209"/>
      <c r="BB331" s="209"/>
      <c r="BC331" s="209"/>
      <c r="BD331" s="209"/>
      <c r="BE331" s="209"/>
      <c r="BF331" s="209"/>
      <c r="BG331" s="209"/>
      <c r="BH331" s="209"/>
      <c r="BI331" s="209"/>
      <c r="BJ331" s="209"/>
      <c r="BK331" s="209"/>
      <c r="BL331" s="209"/>
      <c r="BM331" s="209"/>
      <c r="BN331" s="209"/>
      <c r="BO331" s="209"/>
      <c r="BP331" s="209"/>
      <c r="BQ331" s="209"/>
      <c r="BR331" s="209"/>
      <c r="BS331" s="209"/>
      <c r="BT331" s="209"/>
      <c r="BU331" s="209"/>
      <c r="BV331" s="209"/>
    </row>
    <row r="332" spans="13:74" x14ac:dyDescent="0.35">
      <c r="M332" s="209"/>
      <c r="N332" s="209"/>
      <c r="O332" s="209"/>
      <c r="P332" s="209"/>
      <c r="Q332" s="209"/>
      <c r="R332" s="209"/>
      <c r="S332" s="209"/>
      <c r="T332" s="209"/>
      <c r="U332" s="209"/>
      <c r="V332" s="209"/>
      <c r="W332" s="209"/>
      <c r="X332" s="209"/>
      <c r="Y332" s="209"/>
      <c r="Z332" s="209"/>
      <c r="AA332" s="209"/>
      <c r="AB332" s="209"/>
      <c r="AC332" s="209"/>
      <c r="AD332" s="209"/>
      <c r="AE332" s="209"/>
      <c r="AF332" s="209"/>
      <c r="AG332" s="209"/>
      <c r="AH332" s="209"/>
      <c r="AI332" s="209"/>
      <c r="AJ332" s="209"/>
      <c r="AK332" s="209"/>
      <c r="AL332" s="209"/>
      <c r="AM332" s="209"/>
      <c r="AN332" s="209"/>
      <c r="AO332" s="209"/>
      <c r="AP332" s="209"/>
      <c r="AQ332" s="209"/>
      <c r="AR332" s="209"/>
      <c r="AS332" s="209"/>
      <c r="AT332" s="209"/>
      <c r="AU332" s="209"/>
      <c r="AV332" s="209"/>
      <c r="AW332" s="209"/>
      <c r="AX332" s="209"/>
      <c r="AY332" s="209"/>
      <c r="AZ332" s="209"/>
      <c r="BA332" s="209"/>
      <c r="BB332" s="209"/>
      <c r="BC332" s="209"/>
      <c r="BD332" s="209"/>
      <c r="BE332" s="209"/>
      <c r="BF332" s="209"/>
      <c r="BG332" s="209"/>
      <c r="BH332" s="209"/>
      <c r="BI332" s="209"/>
      <c r="BJ332" s="209"/>
      <c r="BK332" s="209"/>
      <c r="BL332" s="209"/>
      <c r="BM332" s="209"/>
      <c r="BN332" s="209"/>
      <c r="BO332" s="209"/>
      <c r="BP332" s="209"/>
      <c r="BQ332" s="209"/>
      <c r="BR332" s="209"/>
      <c r="BS332" s="209"/>
      <c r="BT332" s="209"/>
      <c r="BU332" s="209"/>
      <c r="BV332" s="209"/>
    </row>
    <row r="333" spans="13:74" x14ac:dyDescent="0.35">
      <c r="M333" s="209"/>
      <c r="N333" s="209"/>
      <c r="O333" s="209"/>
      <c r="P333" s="209"/>
      <c r="Q333" s="209"/>
      <c r="R333" s="209"/>
      <c r="S333" s="209"/>
      <c r="T333" s="209"/>
      <c r="U333" s="209"/>
      <c r="V333" s="209"/>
      <c r="W333" s="209"/>
      <c r="X333" s="209"/>
      <c r="Y333" s="209"/>
      <c r="Z333" s="209"/>
      <c r="AA333" s="209"/>
      <c r="AB333" s="209"/>
      <c r="AC333" s="209"/>
      <c r="AD333" s="209"/>
      <c r="AE333" s="209"/>
      <c r="AF333" s="209"/>
      <c r="AG333" s="209"/>
      <c r="AH333" s="209"/>
      <c r="AI333" s="209"/>
      <c r="AJ333" s="209"/>
      <c r="AK333" s="209"/>
      <c r="AL333" s="209"/>
      <c r="AM333" s="209"/>
      <c r="AN333" s="209"/>
      <c r="AO333" s="209"/>
      <c r="AP333" s="209"/>
      <c r="AQ333" s="209"/>
      <c r="AR333" s="209"/>
      <c r="AS333" s="209"/>
      <c r="AT333" s="209"/>
      <c r="AU333" s="209"/>
      <c r="AV333" s="209"/>
      <c r="AW333" s="209"/>
      <c r="AX333" s="209"/>
      <c r="AY333" s="209"/>
      <c r="AZ333" s="209"/>
      <c r="BA333" s="209"/>
      <c r="BB333" s="209"/>
      <c r="BC333" s="209"/>
      <c r="BD333" s="209"/>
      <c r="BE333" s="209"/>
      <c r="BF333" s="209"/>
      <c r="BG333" s="209"/>
      <c r="BH333" s="209"/>
      <c r="BI333" s="209"/>
      <c r="BJ333" s="209"/>
      <c r="BK333" s="209"/>
      <c r="BL333" s="209"/>
      <c r="BM333" s="209"/>
      <c r="BN333" s="209"/>
      <c r="BO333" s="209"/>
      <c r="BP333" s="209"/>
      <c r="BQ333" s="209"/>
      <c r="BR333" s="209"/>
      <c r="BS333" s="209"/>
      <c r="BT333" s="209"/>
      <c r="BU333" s="209"/>
      <c r="BV333" s="209"/>
    </row>
    <row r="334" spans="13:74" x14ac:dyDescent="0.35">
      <c r="M334" s="209"/>
      <c r="N334" s="209"/>
      <c r="O334" s="209"/>
      <c r="P334" s="209"/>
      <c r="Q334" s="209"/>
      <c r="R334" s="209"/>
      <c r="S334" s="209"/>
      <c r="T334" s="209"/>
      <c r="U334" s="209"/>
      <c r="V334" s="209"/>
      <c r="W334" s="209"/>
      <c r="X334" s="209"/>
      <c r="Y334" s="209"/>
      <c r="Z334" s="209"/>
      <c r="AA334" s="209"/>
      <c r="AB334" s="209"/>
      <c r="AC334" s="209"/>
      <c r="AD334" s="209"/>
      <c r="AE334" s="209"/>
      <c r="AF334" s="209"/>
      <c r="AG334" s="209"/>
      <c r="AH334" s="209"/>
      <c r="AI334" s="209"/>
      <c r="AJ334" s="209"/>
      <c r="AK334" s="209"/>
      <c r="AL334" s="209"/>
      <c r="AM334" s="209"/>
      <c r="AN334" s="209"/>
      <c r="AO334" s="209"/>
      <c r="AP334" s="209"/>
      <c r="AQ334" s="209"/>
      <c r="AR334" s="209"/>
      <c r="AS334" s="209"/>
      <c r="AT334" s="209"/>
      <c r="AU334" s="209"/>
      <c r="AV334" s="209"/>
      <c r="AW334" s="209"/>
      <c r="AX334" s="209"/>
      <c r="AY334" s="209"/>
      <c r="AZ334" s="209"/>
      <c r="BA334" s="209"/>
      <c r="BB334" s="209"/>
      <c r="BC334" s="209"/>
      <c r="BD334" s="209"/>
      <c r="BE334" s="209"/>
      <c r="BF334" s="209"/>
      <c r="BG334" s="209"/>
      <c r="BH334" s="209"/>
      <c r="BI334" s="209"/>
      <c r="BJ334" s="209"/>
      <c r="BK334" s="209"/>
      <c r="BL334" s="209"/>
      <c r="BM334" s="209"/>
      <c r="BN334" s="209"/>
      <c r="BO334" s="209"/>
      <c r="BP334" s="209"/>
      <c r="BQ334" s="209"/>
      <c r="BR334" s="209"/>
      <c r="BS334" s="209"/>
      <c r="BT334" s="209"/>
      <c r="BU334" s="209"/>
      <c r="BV334" s="209"/>
    </row>
    <row r="335" spans="13:74" x14ac:dyDescent="0.35">
      <c r="M335" s="209"/>
      <c r="N335" s="209"/>
      <c r="O335" s="209"/>
      <c r="P335" s="209"/>
      <c r="Q335" s="209"/>
      <c r="R335" s="209"/>
      <c r="S335" s="209"/>
      <c r="T335" s="209"/>
      <c r="U335" s="209"/>
      <c r="V335" s="209"/>
      <c r="W335" s="209"/>
      <c r="X335" s="209"/>
      <c r="Y335" s="209"/>
      <c r="Z335" s="209"/>
      <c r="AA335" s="209"/>
      <c r="AB335" s="209"/>
      <c r="AC335" s="209"/>
      <c r="AD335" s="209"/>
      <c r="AE335" s="209"/>
      <c r="AF335" s="209"/>
      <c r="AG335" s="209"/>
      <c r="AH335" s="209"/>
      <c r="AI335" s="209"/>
      <c r="AJ335" s="209"/>
      <c r="AK335" s="209"/>
      <c r="AL335" s="209"/>
      <c r="AM335" s="209"/>
      <c r="AN335" s="209"/>
      <c r="AO335" s="209"/>
      <c r="AP335" s="209"/>
      <c r="AQ335" s="209"/>
      <c r="AR335" s="209"/>
      <c r="AS335" s="209"/>
      <c r="AT335" s="209"/>
      <c r="AU335" s="209"/>
      <c r="AV335" s="209"/>
      <c r="AW335" s="209"/>
      <c r="AX335" s="209"/>
      <c r="AY335" s="209"/>
      <c r="AZ335" s="209"/>
      <c r="BA335" s="209"/>
      <c r="BB335" s="209"/>
      <c r="BC335" s="209"/>
      <c r="BD335" s="209"/>
      <c r="BE335" s="209"/>
      <c r="BF335" s="209"/>
      <c r="BG335" s="209"/>
      <c r="BH335" s="209"/>
      <c r="BI335" s="209"/>
      <c r="BJ335" s="209"/>
      <c r="BK335" s="209"/>
      <c r="BL335" s="209"/>
      <c r="BM335" s="209"/>
      <c r="BN335" s="209"/>
      <c r="BO335" s="209"/>
      <c r="BP335" s="209"/>
      <c r="BQ335" s="209"/>
      <c r="BR335" s="209"/>
      <c r="BS335" s="209"/>
      <c r="BT335" s="209"/>
      <c r="BU335" s="209"/>
      <c r="BV335" s="209"/>
    </row>
    <row r="336" spans="13:74" x14ac:dyDescent="0.35">
      <c r="M336" s="209"/>
      <c r="N336" s="209"/>
      <c r="O336" s="209"/>
      <c r="P336" s="209"/>
      <c r="Q336" s="209"/>
      <c r="R336" s="209"/>
      <c r="S336" s="209"/>
      <c r="T336" s="209"/>
      <c r="U336" s="209"/>
      <c r="V336" s="209"/>
      <c r="W336" s="209"/>
      <c r="X336" s="209"/>
      <c r="Y336" s="209"/>
      <c r="Z336" s="209"/>
      <c r="AA336" s="209"/>
      <c r="AB336" s="209"/>
      <c r="AC336" s="209"/>
      <c r="AD336" s="209"/>
      <c r="AE336" s="209"/>
      <c r="AF336" s="209"/>
      <c r="AG336" s="209"/>
      <c r="AH336" s="209"/>
      <c r="AI336" s="209"/>
      <c r="AJ336" s="209"/>
      <c r="AK336" s="209"/>
      <c r="AL336" s="209"/>
      <c r="AM336" s="209"/>
      <c r="AN336" s="209"/>
      <c r="AO336" s="209"/>
      <c r="AP336" s="209"/>
      <c r="AQ336" s="209"/>
      <c r="AR336" s="209"/>
      <c r="AS336" s="209"/>
      <c r="AT336" s="209"/>
      <c r="AU336" s="209"/>
      <c r="AV336" s="209"/>
      <c r="AW336" s="209"/>
      <c r="AX336" s="209"/>
      <c r="AY336" s="209"/>
      <c r="AZ336" s="209"/>
      <c r="BA336" s="209"/>
      <c r="BB336" s="209"/>
      <c r="BC336" s="209"/>
      <c r="BD336" s="209"/>
      <c r="BE336" s="209"/>
      <c r="BF336" s="209"/>
      <c r="BG336" s="209"/>
      <c r="BH336" s="209"/>
      <c r="BI336" s="209"/>
      <c r="BJ336" s="209"/>
      <c r="BK336" s="209"/>
      <c r="BL336" s="209"/>
      <c r="BM336" s="209"/>
      <c r="BN336" s="209"/>
      <c r="BO336" s="209"/>
      <c r="BP336" s="209"/>
      <c r="BQ336" s="209"/>
      <c r="BR336" s="209"/>
      <c r="BS336" s="209"/>
      <c r="BT336" s="209"/>
      <c r="BU336" s="209"/>
      <c r="BV336" s="209"/>
    </row>
    <row r="337" spans="13:74" x14ac:dyDescent="0.35">
      <c r="M337" s="209"/>
      <c r="N337" s="209"/>
      <c r="O337" s="209"/>
      <c r="P337" s="209"/>
      <c r="Q337" s="209"/>
      <c r="R337" s="209"/>
      <c r="S337" s="209"/>
      <c r="T337" s="209"/>
      <c r="U337" s="209"/>
      <c r="V337" s="209"/>
      <c r="W337" s="209"/>
      <c r="X337" s="209"/>
      <c r="Y337" s="209"/>
      <c r="Z337" s="209"/>
      <c r="AA337" s="209"/>
      <c r="AB337" s="209"/>
      <c r="AC337" s="209"/>
      <c r="AD337" s="209"/>
      <c r="AE337" s="209"/>
      <c r="AF337" s="209"/>
      <c r="AG337" s="209"/>
      <c r="AH337" s="209"/>
      <c r="AI337" s="209"/>
      <c r="AJ337" s="209"/>
      <c r="AK337" s="209"/>
      <c r="AL337" s="209"/>
      <c r="AM337" s="209"/>
      <c r="AN337" s="209"/>
      <c r="AO337" s="209"/>
      <c r="AP337" s="209"/>
      <c r="AQ337" s="209"/>
      <c r="AR337" s="209"/>
      <c r="AS337" s="209"/>
      <c r="AT337" s="209"/>
      <c r="AU337" s="209"/>
      <c r="AV337" s="209"/>
      <c r="AW337" s="209"/>
      <c r="AX337" s="209"/>
      <c r="AY337" s="209"/>
      <c r="AZ337" s="209"/>
      <c r="BA337" s="209"/>
      <c r="BB337" s="209"/>
      <c r="BC337" s="209"/>
      <c r="BD337" s="209"/>
      <c r="BE337" s="209"/>
      <c r="BF337" s="209"/>
      <c r="BG337" s="209"/>
      <c r="BH337" s="209"/>
      <c r="BI337" s="209"/>
      <c r="BJ337" s="209"/>
      <c r="BK337" s="209"/>
      <c r="BL337" s="209"/>
      <c r="BM337" s="209"/>
      <c r="BN337" s="209"/>
      <c r="BO337" s="209"/>
      <c r="BP337" s="209"/>
      <c r="BQ337" s="209"/>
      <c r="BR337" s="209"/>
      <c r="BS337" s="209"/>
      <c r="BT337" s="209"/>
      <c r="BU337" s="209"/>
      <c r="BV337" s="209"/>
    </row>
    <row r="338" spans="13:74" x14ac:dyDescent="0.35">
      <c r="M338" s="209"/>
      <c r="N338" s="209"/>
      <c r="O338" s="209"/>
      <c r="P338" s="209"/>
      <c r="Q338" s="209"/>
      <c r="R338" s="209"/>
      <c r="S338" s="209"/>
      <c r="T338" s="209"/>
      <c r="U338" s="209"/>
      <c r="V338" s="209"/>
      <c r="W338" s="209"/>
      <c r="X338" s="209"/>
      <c r="Y338" s="209"/>
      <c r="Z338" s="209"/>
      <c r="AA338" s="209"/>
      <c r="AB338" s="209"/>
      <c r="AC338" s="209"/>
      <c r="AD338" s="209"/>
      <c r="AE338" s="209"/>
      <c r="AF338" s="209"/>
      <c r="AG338" s="209"/>
      <c r="AH338" s="209"/>
      <c r="AI338" s="209"/>
      <c r="AJ338" s="209"/>
      <c r="AK338" s="209"/>
      <c r="AL338" s="209"/>
      <c r="AM338" s="209"/>
      <c r="AN338" s="209"/>
      <c r="AO338" s="209"/>
      <c r="AP338" s="209"/>
      <c r="AQ338" s="209"/>
      <c r="AR338" s="209"/>
      <c r="AS338" s="209"/>
      <c r="AT338" s="209"/>
      <c r="AU338" s="209"/>
      <c r="AV338" s="209"/>
      <c r="AW338" s="209"/>
      <c r="AX338" s="209"/>
      <c r="AY338" s="209"/>
      <c r="AZ338" s="209"/>
      <c r="BA338" s="209"/>
      <c r="BB338" s="209"/>
      <c r="BC338" s="209"/>
      <c r="BD338" s="209"/>
      <c r="BE338" s="209"/>
      <c r="BF338" s="209"/>
      <c r="BG338" s="209"/>
      <c r="BH338" s="209"/>
      <c r="BI338" s="209"/>
      <c r="BJ338" s="209"/>
      <c r="BK338" s="209"/>
      <c r="BL338" s="209"/>
      <c r="BM338" s="209"/>
      <c r="BN338" s="209"/>
      <c r="BO338" s="209"/>
      <c r="BP338" s="209"/>
      <c r="BQ338" s="209"/>
      <c r="BR338" s="209"/>
      <c r="BS338" s="209"/>
      <c r="BT338" s="209"/>
      <c r="BU338" s="209"/>
      <c r="BV338" s="209"/>
    </row>
    <row r="339" spans="13:74" x14ac:dyDescent="0.35">
      <c r="M339" s="209"/>
      <c r="N339" s="209"/>
      <c r="O339" s="209"/>
      <c r="P339" s="209"/>
      <c r="Q339" s="209"/>
      <c r="R339" s="209"/>
      <c r="S339" s="209"/>
      <c r="T339" s="209"/>
      <c r="U339" s="209"/>
      <c r="V339" s="209"/>
      <c r="W339" s="209"/>
      <c r="X339" s="209"/>
      <c r="Y339" s="209"/>
      <c r="Z339" s="209"/>
      <c r="AA339" s="209"/>
      <c r="AB339" s="209"/>
      <c r="AC339" s="209"/>
      <c r="AD339" s="209"/>
      <c r="AE339" s="209"/>
      <c r="AF339" s="209"/>
      <c r="AG339" s="209"/>
      <c r="AH339" s="209"/>
      <c r="AI339" s="209"/>
      <c r="AJ339" s="209"/>
      <c r="AK339" s="209"/>
      <c r="AL339" s="209"/>
      <c r="AM339" s="209"/>
      <c r="AN339" s="209"/>
      <c r="AO339" s="209"/>
      <c r="AP339" s="209"/>
      <c r="AQ339" s="209"/>
      <c r="AR339" s="209"/>
      <c r="AS339" s="209"/>
      <c r="AT339" s="209"/>
      <c r="AU339" s="209"/>
      <c r="AV339" s="209"/>
      <c r="AW339" s="209"/>
      <c r="AX339" s="209"/>
      <c r="AY339" s="209"/>
      <c r="AZ339" s="209"/>
      <c r="BA339" s="209"/>
      <c r="BB339" s="209"/>
      <c r="BC339" s="209"/>
      <c r="BD339" s="209"/>
      <c r="BE339" s="209"/>
      <c r="BF339" s="209"/>
      <c r="BG339" s="209"/>
      <c r="BH339" s="209"/>
      <c r="BI339" s="209"/>
      <c r="BJ339" s="209"/>
      <c r="BK339" s="209"/>
      <c r="BL339" s="209"/>
      <c r="BM339" s="209"/>
      <c r="BN339" s="209"/>
      <c r="BO339" s="209"/>
      <c r="BP339" s="209"/>
      <c r="BQ339" s="209"/>
      <c r="BR339" s="209"/>
      <c r="BS339" s="209"/>
      <c r="BT339" s="209"/>
      <c r="BU339" s="209"/>
      <c r="BV339" s="209"/>
    </row>
    <row r="340" spans="13:74" x14ac:dyDescent="0.35">
      <c r="M340" s="209"/>
      <c r="N340" s="209"/>
      <c r="O340" s="209"/>
      <c r="P340" s="209"/>
      <c r="Q340" s="209"/>
      <c r="R340" s="209"/>
      <c r="S340" s="209"/>
      <c r="T340" s="209"/>
      <c r="U340" s="209"/>
      <c r="V340" s="209"/>
      <c r="W340" s="209"/>
      <c r="X340" s="209"/>
      <c r="Y340" s="209"/>
      <c r="Z340" s="209"/>
      <c r="AA340" s="209"/>
      <c r="AB340" s="209"/>
      <c r="AC340" s="209"/>
      <c r="AD340" s="209"/>
      <c r="AE340" s="209"/>
      <c r="AF340" s="209"/>
      <c r="AG340" s="209"/>
      <c r="AH340" s="209"/>
      <c r="AI340" s="209"/>
      <c r="AJ340" s="209"/>
      <c r="AK340" s="209"/>
      <c r="AL340" s="209"/>
      <c r="AM340" s="209"/>
      <c r="AN340" s="209"/>
      <c r="AO340" s="209"/>
      <c r="AP340" s="209"/>
      <c r="AQ340" s="209"/>
      <c r="AR340" s="209"/>
      <c r="AS340" s="209"/>
      <c r="AT340" s="209"/>
      <c r="AU340" s="209"/>
      <c r="AV340" s="209"/>
      <c r="AW340" s="209"/>
      <c r="AX340" s="209"/>
      <c r="AY340" s="209"/>
      <c r="AZ340" s="209"/>
      <c r="BA340" s="209"/>
      <c r="BB340" s="209"/>
      <c r="BC340" s="209"/>
      <c r="BD340" s="209"/>
      <c r="BE340" s="209"/>
      <c r="BF340" s="209"/>
      <c r="BG340" s="209"/>
      <c r="BH340" s="209"/>
      <c r="BI340" s="209"/>
      <c r="BJ340" s="209"/>
      <c r="BK340" s="209"/>
      <c r="BL340" s="209"/>
      <c r="BM340" s="209"/>
      <c r="BN340" s="209"/>
      <c r="BO340" s="209"/>
      <c r="BP340" s="209"/>
      <c r="BQ340" s="209"/>
      <c r="BR340" s="209"/>
      <c r="BS340" s="209"/>
      <c r="BT340" s="209"/>
      <c r="BU340" s="209"/>
      <c r="BV340" s="209"/>
    </row>
    <row r="341" spans="13:74" x14ac:dyDescent="0.35">
      <c r="M341" s="209"/>
      <c r="N341" s="209"/>
      <c r="O341" s="209"/>
      <c r="P341" s="209"/>
      <c r="Q341" s="209"/>
      <c r="R341" s="209"/>
      <c r="S341" s="209"/>
      <c r="T341" s="209"/>
      <c r="U341" s="209"/>
      <c r="V341" s="209"/>
      <c r="W341" s="209"/>
      <c r="X341" s="209"/>
      <c r="Y341" s="209"/>
      <c r="Z341" s="209"/>
      <c r="AA341" s="209"/>
      <c r="AB341" s="209"/>
      <c r="AC341" s="209"/>
      <c r="AD341" s="209"/>
      <c r="AE341" s="209"/>
      <c r="AF341" s="209"/>
      <c r="AG341" s="209"/>
      <c r="AH341" s="209"/>
      <c r="AI341" s="209"/>
      <c r="AJ341" s="209"/>
      <c r="AK341" s="209"/>
      <c r="AL341" s="209"/>
      <c r="AM341" s="209"/>
      <c r="AN341" s="209"/>
      <c r="AO341" s="209"/>
      <c r="AP341" s="209"/>
      <c r="AQ341" s="209"/>
      <c r="AR341" s="209"/>
      <c r="AS341" s="209"/>
      <c r="AT341" s="209"/>
      <c r="AU341" s="209"/>
      <c r="AV341" s="209"/>
      <c r="AW341" s="209"/>
      <c r="AX341" s="209"/>
      <c r="AY341" s="209"/>
      <c r="AZ341" s="209"/>
      <c r="BA341" s="209"/>
      <c r="BB341" s="209"/>
      <c r="BC341" s="209"/>
      <c r="BD341" s="209"/>
      <c r="BE341" s="209"/>
      <c r="BF341" s="209"/>
      <c r="BG341" s="209"/>
      <c r="BH341" s="209"/>
      <c r="BI341" s="209"/>
      <c r="BJ341" s="209"/>
      <c r="BK341" s="209"/>
      <c r="BL341" s="209"/>
      <c r="BM341" s="209"/>
      <c r="BN341" s="209"/>
      <c r="BO341" s="209"/>
      <c r="BP341" s="209"/>
      <c r="BQ341" s="209"/>
      <c r="BR341" s="209"/>
      <c r="BS341" s="209"/>
      <c r="BT341" s="209"/>
      <c r="BU341" s="209"/>
      <c r="BV341" s="209"/>
    </row>
    <row r="342" spans="13:74" x14ac:dyDescent="0.35">
      <c r="M342" s="209"/>
      <c r="N342" s="209"/>
      <c r="O342" s="209"/>
      <c r="P342" s="209"/>
      <c r="Q342" s="209"/>
      <c r="R342" s="209"/>
      <c r="S342" s="209"/>
      <c r="T342" s="209"/>
      <c r="U342" s="209"/>
      <c r="V342" s="209"/>
      <c r="W342" s="209"/>
      <c r="X342" s="209"/>
      <c r="Y342" s="209"/>
      <c r="Z342" s="209"/>
      <c r="AA342" s="209"/>
      <c r="AB342" s="209"/>
      <c r="AC342" s="209"/>
      <c r="AD342" s="209"/>
      <c r="AE342" s="209"/>
      <c r="AF342" s="209"/>
      <c r="AG342" s="209"/>
      <c r="AH342" s="209"/>
      <c r="AI342" s="209"/>
      <c r="AJ342" s="209"/>
      <c r="AK342" s="209"/>
      <c r="AL342" s="209"/>
      <c r="AM342" s="209"/>
      <c r="AN342" s="209"/>
      <c r="AO342" s="209"/>
      <c r="AP342" s="209"/>
      <c r="AQ342" s="209"/>
      <c r="AR342" s="209"/>
      <c r="AS342" s="209"/>
      <c r="AT342" s="209"/>
      <c r="AU342" s="209"/>
      <c r="AV342" s="209"/>
      <c r="AW342" s="209"/>
      <c r="AX342" s="209"/>
      <c r="AY342" s="209"/>
      <c r="AZ342" s="209"/>
      <c r="BA342" s="209"/>
      <c r="BB342" s="209"/>
      <c r="BC342" s="209"/>
      <c r="BD342" s="209"/>
      <c r="BE342" s="209"/>
      <c r="BF342" s="209"/>
      <c r="BG342" s="209"/>
      <c r="BH342" s="209"/>
      <c r="BI342" s="209"/>
      <c r="BJ342" s="209"/>
      <c r="BK342" s="209"/>
      <c r="BL342" s="209"/>
      <c r="BM342" s="209"/>
      <c r="BN342" s="209"/>
      <c r="BO342" s="209"/>
      <c r="BP342" s="209"/>
      <c r="BQ342" s="209"/>
      <c r="BR342" s="209"/>
      <c r="BS342" s="209"/>
      <c r="BT342" s="209"/>
      <c r="BU342" s="209"/>
      <c r="BV342" s="209"/>
    </row>
    <row r="343" spans="13:74" x14ac:dyDescent="0.35">
      <c r="M343" s="209"/>
      <c r="N343" s="209"/>
      <c r="O343" s="209"/>
      <c r="P343" s="209"/>
      <c r="Q343" s="209"/>
      <c r="R343" s="209"/>
      <c r="S343" s="209"/>
      <c r="T343" s="209"/>
      <c r="U343" s="209"/>
      <c r="V343" s="209"/>
      <c r="W343" s="209"/>
      <c r="X343" s="209"/>
      <c r="Y343" s="209"/>
      <c r="Z343" s="209"/>
      <c r="AA343" s="209"/>
      <c r="AB343" s="209"/>
      <c r="AC343" s="209"/>
      <c r="AD343" s="209"/>
      <c r="AE343" s="209"/>
      <c r="AF343" s="209"/>
      <c r="AG343" s="209"/>
      <c r="AH343" s="209"/>
      <c r="AI343" s="209"/>
      <c r="AJ343" s="209"/>
      <c r="AK343" s="209"/>
      <c r="AL343" s="209"/>
      <c r="AM343" s="209"/>
      <c r="AN343" s="209"/>
      <c r="AO343" s="209"/>
      <c r="AP343" s="209"/>
      <c r="AQ343" s="209"/>
      <c r="AR343" s="209"/>
      <c r="AS343" s="209"/>
      <c r="AT343" s="209"/>
      <c r="AU343" s="209"/>
      <c r="AV343" s="209"/>
      <c r="AW343" s="209"/>
      <c r="AX343" s="209"/>
      <c r="AY343" s="209"/>
      <c r="AZ343" s="209"/>
      <c r="BA343" s="209"/>
      <c r="BB343" s="209"/>
      <c r="BC343" s="209"/>
      <c r="BD343" s="209"/>
      <c r="BE343" s="209"/>
      <c r="BF343" s="209"/>
      <c r="BG343" s="209"/>
      <c r="BH343" s="209"/>
      <c r="BI343" s="209"/>
      <c r="BJ343" s="209"/>
      <c r="BK343" s="209"/>
      <c r="BL343" s="209"/>
      <c r="BM343" s="209"/>
      <c r="BN343" s="209"/>
      <c r="BO343" s="209"/>
      <c r="BP343" s="209"/>
      <c r="BQ343" s="209"/>
      <c r="BR343" s="209"/>
      <c r="BS343" s="209"/>
      <c r="BT343" s="209"/>
      <c r="BU343" s="209"/>
      <c r="BV343" s="209"/>
    </row>
    <row r="344" spans="13:74" x14ac:dyDescent="0.35">
      <c r="M344" s="209"/>
      <c r="N344" s="209"/>
      <c r="O344" s="209"/>
      <c r="P344" s="209"/>
      <c r="Q344" s="209"/>
      <c r="R344" s="209"/>
      <c r="S344" s="209"/>
      <c r="T344" s="209"/>
      <c r="U344" s="209"/>
      <c r="V344" s="209"/>
      <c r="W344" s="209"/>
      <c r="X344" s="209"/>
      <c r="Y344" s="209"/>
      <c r="Z344" s="209"/>
      <c r="AA344" s="209"/>
      <c r="AB344" s="209"/>
      <c r="AC344" s="209"/>
      <c r="AD344" s="209"/>
      <c r="AE344" s="209"/>
      <c r="AF344" s="209"/>
      <c r="AG344" s="209"/>
      <c r="AH344" s="209"/>
      <c r="AI344" s="209"/>
      <c r="AJ344" s="209"/>
      <c r="AK344" s="209"/>
      <c r="AL344" s="209"/>
      <c r="AM344" s="209"/>
      <c r="AN344" s="209"/>
      <c r="AO344" s="209"/>
      <c r="AP344" s="209"/>
      <c r="AQ344" s="209"/>
      <c r="AR344" s="209"/>
      <c r="AS344" s="209"/>
      <c r="AT344" s="209"/>
      <c r="AU344" s="209"/>
      <c r="AV344" s="209"/>
      <c r="AW344" s="209"/>
      <c r="AX344" s="209"/>
      <c r="AY344" s="209"/>
      <c r="AZ344" s="209"/>
      <c r="BA344" s="209"/>
      <c r="BB344" s="209"/>
      <c r="BC344" s="209"/>
      <c r="BD344" s="209"/>
      <c r="BE344" s="209"/>
      <c r="BF344" s="209"/>
      <c r="BG344" s="209"/>
      <c r="BH344" s="209"/>
      <c r="BI344" s="209"/>
      <c r="BJ344" s="209"/>
      <c r="BK344" s="209"/>
      <c r="BL344" s="209"/>
      <c r="BM344" s="209"/>
      <c r="BN344" s="209"/>
      <c r="BO344" s="209"/>
      <c r="BP344" s="209"/>
      <c r="BQ344" s="209"/>
      <c r="BR344" s="209"/>
      <c r="BS344" s="209"/>
      <c r="BT344" s="209"/>
      <c r="BU344" s="209"/>
      <c r="BV344" s="209"/>
    </row>
    <row r="345" spans="13:74" x14ac:dyDescent="0.35">
      <c r="M345" s="209"/>
      <c r="N345" s="209"/>
      <c r="O345" s="209"/>
      <c r="P345" s="209"/>
      <c r="Q345" s="209"/>
      <c r="R345" s="209"/>
      <c r="S345" s="209"/>
      <c r="T345" s="209"/>
      <c r="U345" s="209"/>
      <c r="V345" s="209"/>
      <c r="W345" s="209"/>
      <c r="X345" s="209"/>
      <c r="Y345" s="209"/>
      <c r="Z345" s="209"/>
      <c r="AA345" s="209"/>
      <c r="AB345" s="209"/>
      <c r="AC345" s="209"/>
      <c r="AD345" s="209"/>
      <c r="AE345" s="209"/>
      <c r="AF345" s="209"/>
      <c r="AG345" s="209"/>
      <c r="AH345" s="209"/>
      <c r="AI345" s="209"/>
      <c r="AJ345" s="209"/>
      <c r="AK345" s="209"/>
      <c r="AL345" s="209"/>
      <c r="AM345" s="209"/>
      <c r="AN345" s="209"/>
      <c r="AO345" s="209"/>
      <c r="AP345" s="209"/>
      <c r="AQ345" s="209"/>
      <c r="AR345" s="209"/>
      <c r="AS345" s="209"/>
      <c r="AT345" s="209"/>
      <c r="AU345" s="209"/>
      <c r="AV345" s="209"/>
      <c r="AW345" s="209"/>
      <c r="AX345" s="209"/>
      <c r="AY345" s="209"/>
      <c r="AZ345" s="209"/>
      <c r="BA345" s="209"/>
      <c r="BB345" s="209"/>
      <c r="BC345" s="209"/>
      <c r="BD345" s="209"/>
      <c r="BE345" s="209"/>
      <c r="BF345" s="209"/>
      <c r="BG345" s="209"/>
      <c r="BH345" s="209"/>
      <c r="BI345" s="209"/>
      <c r="BJ345" s="209"/>
      <c r="BK345" s="209"/>
      <c r="BL345" s="209"/>
      <c r="BM345" s="209"/>
      <c r="BN345" s="209"/>
      <c r="BO345" s="209"/>
      <c r="BP345" s="209"/>
      <c r="BQ345" s="209"/>
      <c r="BR345" s="209"/>
      <c r="BS345" s="209"/>
      <c r="BT345" s="209"/>
      <c r="BU345" s="209"/>
      <c r="BV345" s="209"/>
    </row>
    <row r="346" spans="13:74" x14ac:dyDescent="0.35">
      <c r="M346" s="209"/>
      <c r="N346" s="209"/>
      <c r="O346" s="209"/>
      <c r="P346" s="209"/>
      <c r="Q346" s="209"/>
      <c r="R346" s="209"/>
      <c r="S346" s="209"/>
      <c r="T346" s="209"/>
      <c r="U346" s="209"/>
      <c r="V346" s="209"/>
      <c r="W346" s="209"/>
      <c r="X346" s="209"/>
      <c r="Y346" s="209"/>
      <c r="Z346" s="209"/>
      <c r="AA346" s="209"/>
      <c r="AB346" s="209"/>
      <c r="AC346" s="209"/>
      <c r="AD346" s="209"/>
      <c r="AE346" s="209"/>
      <c r="AF346" s="209"/>
      <c r="AG346" s="209"/>
      <c r="AH346" s="209"/>
      <c r="AI346" s="209"/>
      <c r="AJ346" s="209"/>
      <c r="AK346" s="209"/>
      <c r="AL346" s="209"/>
      <c r="AM346" s="209"/>
      <c r="AN346" s="209"/>
      <c r="AO346" s="209"/>
      <c r="AP346" s="209"/>
      <c r="AQ346" s="209"/>
      <c r="AR346" s="209"/>
      <c r="AS346" s="209"/>
      <c r="AT346" s="209"/>
      <c r="AU346" s="209"/>
      <c r="AV346" s="209"/>
      <c r="AW346" s="209"/>
      <c r="AX346" s="209"/>
      <c r="AY346" s="209"/>
      <c r="AZ346" s="209"/>
      <c r="BA346" s="209"/>
      <c r="BB346" s="209"/>
      <c r="BC346" s="209"/>
      <c r="BD346" s="209"/>
      <c r="BE346" s="209"/>
      <c r="BF346" s="209"/>
      <c r="BG346" s="209"/>
      <c r="BH346" s="209"/>
      <c r="BI346" s="209"/>
      <c r="BJ346" s="209"/>
      <c r="BK346" s="209"/>
      <c r="BL346" s="209"/>
      <c r="BM346" s="209"/>
      <c r="BN346" s="209"/>
      <c r="BO346" s="209"/>
      <c r="BP346" s="209"/>
      <c r="BQ346" s="209"/>
      <c r="BR346" s="209"/>
      <c r="BS346" s="209"/>
      <c r="BT346" s="209"/>
      <c r="BU346" s="209"/>
      <c r="BV346" s="209"/>
    </row>
    <row r="347" spans="13:74" x14ac:dyDescent="0.35">
      <c r="M347" s="209"/>
      <c r="N347" s="209"/>
      <c r="O347" s="209"/>
      <c r="P347" s="209"/>
      <c r="Q347" s="209"/>
      <c r="R347" s="209"/>
      <c r="S347" s="209"/>
      <c r="T347" s="209"/>
      <c r="U347" s="209"/>
      <c r="V347" s="209"/>
      <c r="W347" s="209"/>
      <c r="X347" s="209"/>
      <c r="Y347" s="209"/>
      <c r="Z347" s="209"/>
      <c r="AA347" s="209"/>
      <c r="AB347" s="209"/>
      <c r="AC347" s="209"/>
      <c r="AD347" s="209"/>
      <c r="AE347" s="209"/>
      <c r="AF347" s="209"/>
      <c r="AG347" s="209"/>
      <c r="AH347" s="209"/>
      <c r="AI347" s="209"/>
      <c r="AJ347" s="209"/>
      <c r="AK347" s="209"/>
      <c r="AL347" s="209"/>
      <c r="AM347" s="209"/>
      <c r="AN347" s="209"/>
      <c r="AO347" s="209"/>
      <c r="AP347" s="209"/>
      <c r="AQ347" s="209"/>
      <c r="AR347" s="209"/>
      <c r="AS347" s="209"/>
      <c r="AT347" s="209"/>
      <c r="AU347" s="209"/>
      <c r="AV347" s="209"/>
      <c r="AW347" s="209"/>
      <c r="AX347" s="209"/>
      <c r="AY347" s="209"/>
      <c r="AZ347" s="209"/>
      <c r="BA347" s="209"/>
      <c r="BB347" s="209"/>
      <c r="BC347" s="209"/>
      <c r="BD347" s="209"/>
      <c r="BE347" s="209"/>
      <c r="BF347" s="209"/>
      <c r="BG347" s="209"/>
      <c r="BH347" s="209"/>
      <c r="BI347" s="209"/>
      <c r="BJ347" s="209"/>
      <c r="BK347" s="209"/>
      <c r="BL347" s="209"/>
      <c r="BM347" s="209"/>
      <c r="BN347" s="209"/>
      <c r="BO347" s="209"/>
      <c r="BP347" s="209"/>
      <c r="BQ347" s="209"/>
      <c r="BR347" s="209"/>
      <c r="BS347" s="209"/>
      <c r="BT347" s="209"/>
      <c r="BU347" s="209"/>
      <c r="BV347" s="209"/>
    </row>
    <row r="348" spans="13:74" x14ac:dyDescent="0.35">
      <c r="M348" s="209"/>
      <c r="N348" s="209"/>
      <c r="O348" s="209"/>
      <c r="P348" s="209"/>
      <c r="Q348" s="209"/>
      <c r="R348" s="209"/>
      <c r="S348" s="209"/>
      <c r="T348" s="209"/>
      <c r="U348" s="209"/>
      <c r="V348" s="209"/>
      <c r="W348" s="209"/>
      <c r="X348" s="209"/>
      <c r="Y348" s="209"/>
      <c r="Z348" s="209"/>
      <c r="AA348" s="209"/>
      <c r="AB348" s="209"/>
      <c r="AC348" s="209"/>
      <c r="AD348" s="209"/>
      <c r="AE348" s="209"/>
      <c r="AF348" s="209"/>
      <c r="AG348" s="209"/>
      <c r="AH348" s="209"/>
      <c r="AI348" s="209"/>
      <c r="AJ348" s="209"/>
      <c r="AK348" s="209"/>
      <c r="AL348" s="209"/>
      <c r="AM348" s="209"/>
      <c r="AN348" s="209"/>
      <c r="AO348" s="209"/>
      <c r="AP348" s="209"/>
      <c r="AQ348" s="209"/>
      <c r="AR348" s="209"/>
      <c r="AS348" s="209"/>
      <c r="AT348" s="209"/>
      <c r="AU348" s="209"/>
      <c r="AV348" s="209"/>
      <c r="AW348" s="209"/>
      <c r="AX348" s="209"/>
      <c r="AY348" s="209"/>
      <c r="AZ348" s="209"/>
      <c r="BA348" s="209"/>
      <c r="BB348" s="209"/>
      <c r="BC348" s="209"/>
      <c r="BD348" s="209"/>
      <c r="BE348" s="209"/>
      <c r="BF348" s="209"/>
      <c r="BG348" s="209"/>
      <c r="BH348" s="209"/>
      <c r="BI348" s="209"/>
      <c r="BJ348" s="209"/>
      <c r="BK348" s="209"/>
      <c r="BL348" s="209"/>
      <c r="BM348" s="209"/>
      <c r="BN348" s="209"/>
      <c r="BO348" s="209"/>
      <c r="BP348" s="209"/>
      <c r="BQ348" s="209"/>
      <c r="BR348" s="209"/>
      <c r="BS348" s="209"/>
      <c r="BT348" s="209"/>
      <c r="BU348" s="209"/>
      <c r="BV348" s="209"/>
    </row>
    <row r="349" spans="13:74" x14ac:dyDescent="0.35">
      <c r="M349" s="209"/>
      <c r="N349" s="209"/>
      <c r="O349" s="209"/>
      <c r="P349" s="209"/>
      <c r="Q349" s="209"/>
      <c r="R349" s="209"/>
      <c r="S349" s="209"/>
      <c r="T349" s="209"/>
      <c r="U349" s="209"/>
      <c r="V349" s="209"/>
      <c r="W349" s="209"/>
      <c r="X349" s="209"/>
      <c r="Y349" s="209"/>
      <c r="Z349" s="209"/>
      <c r="AA349" s="209"/>
      <c r="AB349" s="209"/>
      <c r="AC349" s="209"/>
      <c r="AD349" s="209"/>
      <c r="AE349" s="209"/>
      <c r="AF349" s="209"/>
      <c r="AG349" s="209"/>
      <c r="AH349" s="209"/>
      <c r="AI349" s="209"/>
      <c r="AJ349" s="209"/>
      <c r="AK349" s="209"/>
      <c r="AL349" s="209"/>
      <c r="AM349" s="209"/>
      <c r="AN349" s="209"/>
      <c r="AO349" s="209"/>
      <c r="AP349" s="209"/>
      <c r="AQ349" s="209"/>
      <c r="AR349" s="209"/>
      <c r="AS349" s="209"/>
      <c r="AT349" s="209"/>
      <c r="AU349" s="209"/>
      <c r="AV349" s="209"/>
      <c r="AW349" s="209"/>
      <c r="AX349" s="209"/>
      <c r="AY349" s="209"/>
      <c r="AZ349" s="209"/>
      <c r="BA349" s="209"/>
      <c r="BB349" s="209"/>
      <c r="BC349" s="209"/>
      <c r="BD349" s="209"/>
      <c r="BE349" s="209"/>
      <c r="BF349" s="209"/>
      <c r="BG349" s="209"/>
      <c r="BH349" s="209"/>
      <c r="BI349" s="209"/>
      <c r="BJ349" s="209"/>
      <c r="BK349" s="209"/>
      <c r="BL349" s="209"/>
      <c r="BM349" s="209"/>
      <c r="BN349" s="209"/>
      <c r="BO349" s="209"/>
      <c r="BP349" s="209"/>
      <c r="BQ349" s="209"/>
      <c r="BR349" s="209"/>
      <c r="BS349" s="209"/>
      <c r="BT349" s="209"/>
      <c r="BU349" s="209"/>
      <c r="BV349" s="209"/>
    </row>
    <row r="350" spans="13:74" x14ac:dyDescent="0.35">
      <c r="M350" s="209"/>
      <c r="N350" s="209"/>
      <c r="O350" s="209"/>
      <c r="P350" s="209"/>
      <c r="Q350" s="209"/>
      <c r="R350" s="209"/>
      <c r="S350" s="209"/>
      <c r="T350" s="209"/>
      <c r="U350" s="209"/>
      <c r="V350" s="209"/>
      <c r="W350" s="209"/>
      <c r="X350" s="209"/>
      <c r="Y350" s="209"/>
      <c r="Z350" s="209"/>
      <c r="AA350" s="209"/>
      <c r="AB350" s="209"/>
      <c r="AC350" s="209"/>
      <c r="AD350" s="209"/>
      <c r="AE350" s="209"/>
      <c r="AF350" s="209"/>
      <c r="AG350" s="209"/>
      <c r="AH350" s="209"/>
      <c r="AI350" s="209"/>
      <c r="AJ350" s="209"/>
      <c r="AK350" s="209"/>
      <c r="AL350" s="209"/>
      <c r="AM350" s="209"/>
      <c r="AN350" s="209"/>
      <c r="AO350" s="209"/>
      <c r="AP350" s="209"/>
      <c r="AQ350" s="209"/>
      <c r="AR350" s="209"/>
      <c r="AS350" s="209"/>
      <c r="AT350" s="209"/>
      <c r="AU350" s="209"/>
      <c r="AV350" s="209"/>
      <c r="AW350" s="209"/>
      <c r="AX350" s="209"/>
      <c r="AY350" s="209"/>
      <c r="AZ350" s="209"/>
      <c r="BA350" s="209"/>
      <c r="BB350" s="209"/>
      <c r="BC350" s="209"/>
      <c r="BD350" s="209"/>
      <c r="BE350" s="209"/>
      <c r="BF350" s="209"/>
      <c r="BG350" s="209"/>
      <c r="BH350" s="209"/>
      <c r="BI350" s="209"/>
      <c r="BJ350" s="209"/>
      <c r="BK350" s="209"/>
      <c r="BL350" s="209"/>
      <c r="BM350" s="209"/>
      <c r="BN350" s="209"/>
      <c r="BO350" s="209"/>
      <c r="BP350" s="209"/>
      <c r="BQ350" s="209"/>
      <c r="BR350" s="209"/>
      <c r="BS350" s="209"/>
      <c r="BT350" s="209"/>
      <c r="BU350" s="209"/>
      <c r="BV350" s="209"/>
    </row>
    <row r="351" spans="13:74" x14ac:dyDescent="0.35">
      <c r="M351" s="209"/>
      <c r="N351" s="209"/>
      <c r="O351" s="209"/>
      <c r="P351" s="209"/>
      <c r="Q351" s="209"/>
      <c r="R351" s="209"/>
      <c r="S351" s="209"/>
      <c r="T351" s="209"/>
      <c r="U351" s="209"/>
      <c r="V351" s="209"/>
      <c r="W351" s="209"/>
      <c r="X351" s="209"/>
      <c r="Y351" s="209"/>
      <c r="Z351" s="209"/>
      <c r="AA351" s="209"/>
      <c r="AB351" s="209"/>
      <c r="AC351" s="209"/>
      <c r="AD351" s="209"/>
      <c r="AE351" s="209"/>
      <c r="AF351" s="209"/>
      <c r="AG351" s="209"/>
      <c r="AH351" s="209"/>
      <c r="AI351" s="209"/>
      <c r="AJ351" s="209"/>
      <c r="AK351" s="209"/>
      <c r="AL351" s="209"/>
      <c r="AM351" s="209"/>
      <c r="AN351" s="209"/>
      <c r="AO351" s="209"/>
      <c r="AP351" s="209"/>
      <c r="AQ351" s="209"/>
      <c r="AR351" s="209"/>
      <c r="AS351" s="209"/>
      <c r="AT351" s="209"/>
      <c r="AU351" s="209"/>
      <c r="AV351" s="209"/>
      <c r="AW351" s="209"/>
      <c r="AX351" s="209"/>
      <c r="AY351" s="209"/>
      <c r="AZ351" s="209"/>
      <c r="BA351" s="209"/>
      <c r="BB351" s="209"/>
      <c r="BC351" s="209"/>
      <c r="BD351" s="209"/>
      <c r="BE351" s="209"/>
      <c r="BF351" s="209"/>
      <c r="BG351" s="209"/>
      <c r="BH351" s="209"/>
      <c r="BI351" s="209"/>
      <c r="BJ351" s="209"/>
      <c r="BK351" s="209"/>
      <c r="BL351" s="209"/>
      <c r="BM351" s="209"/>
      <c r="BN351" s="209"/>
      <c r="BO351" s="209"/>
      <c r="BP351" s="209"/>
      <c r="BQ351" s="209"/>
      <c r="BR351" s="209"/>
      <c r="BS351" s="209"/>
      <c r="BT351" s="209"/>
      <c r="BU351" s="209"/>
      <c r="BV351" s="209"/>
    </row>
    <row r="352" spans="13:74" x14ac:dyDescent="0.35">
      <c r="M352" s="209"/>
      <c r="N352" s="209"/>
      <c r="O352" s="209"/>
      <c r="P352" s="209"/>
      <c r="Q352" s="209"/>
      <c r="R352" s="209"/>
      <c r="S352" s="209"/>
      <c r="T352" s="209"/>
      <c r="U352" s="209"/>
      <c r="V352" s="209"/>
      <c r="W352" s="209"/>
      <c r="X352" s="209"/>
      <c r="Y352" s="209"/>
      <c r="Z352" s="209"/>
      <c r="AA352" s="209"/>
      <c r="AB352" s="209"/>
      <c r="AC352" s="209"/>
      <c r="AD352" s="209"/>
      <c r="AE352" s="209"/>
      <c r="AF352" s="209"/>
      <c r="AG352" s="209"/>
      <c r="AH352" s="209"/>
      <c r="AI352" s="209"/>
      <c r="AJ352" s="209"/>
      <c r="AK352" s="209"/>
      <c r="AL352" s="209"/>
      <c r="AM352" s="209"/>
      <c r="AN352" s="209"/>
      <c r="AO352" s="209"/>
      <c r="AP352" s="209"/>
      <c r="AQ352" s="209"/>
      <c r="AR352" s="209"/>
      <c r="AS352" s="209"/>
      <c r="AT352" s="209"/>
      <c r="AU352" s="209"/>
      <c r="AV352" s="209"/>
      <c r="AW352" s="209"/>
      <c r="AX352" s="209"/>
      <c r="AY352" s="209"/>
      <c r="AZ352" s="209"/>
      <c r="BA352" s="209"/>
      <c r="BB352" s="209"/>
      <c r="BC352" s="209"/>
      <c r="BD352" s="209"/>
      <c r="BE352" s="209"/>
      <c r="BF352" s="209"/>
      <c r="BG352" s="209"/>
      <c r="BH352" s="209"/>
      <c r="BI352" s="209"/>
      <c r="BJ352" s="209"/>
      <c r="BK352" s="209"/>
      <c r="BL352" s="209"/>
      <c r="BM352" s="209"/>
      <c r="BN352" s="209"/>
      <c r="BO352" s="209"/>
      <c r="BP352" s="209"/>
      <c r="BQ352" s="209"/>
      <c r="BR352" s="209"/>
      <c r="BS352" s="209"/>
      <c r="BT352" s="209"/>
      <c r="BU352" s="209"/>
      <c r="BV352" s="209"/>
    </row>
    <row r="353" spans="13:74" x14ac:dyDescent="0.35">
      <c r="M353" s="209"/>
      <c r="N353" s="209"/>
      <c r="O353" s="209"/>
      <c r="P353" s="209"/>
      <c r="Q353" s="209"/>
      <c r="R353" s="209"/>
      <c r="S353" s="209"/>
      <c r="T353" s="209"/>
      <c r="U353" s="209"/>
      <c r="V353" s="209"/>
      <c r="W353" s="209"/>
      <c r="X353" s="209"/>
      <c r="Y353" s="209"/>
      <c r="Z353" s="209"/>
      <c r="AA353" s="209"/>
      <c r="AB353" s="209"/>
      <c r="AC353" s="209"/>
      <c r="AD353" s="209"/>
      <c r="AE353" s="209"/>
      <c r="AF353" s="209"/>
      <c r="AG353" s="209"/>
      <c r="AH353" s="209"/>
      <c r="AI353" s="209"/>
      <c r="AJ353" s="209"/>
      <c r="AK353" s="209"/>
      <c r="AL353" s="209"/>
      <c r="AM353" s="209"/>
      <c r="AN353" s="209"/>
      <c r="AO353" s="209"/>
      <c r="AP353" s="209"/>
      <c r="AQ353" s="209"/>
      <c r="AR353" s="209"/>
      <c r="AS353" s="209"/>
      <c r="AT353" s="209"/>
      <c r="AU353" s="209"/>
      <c r="AV353" s="209"/>
      <c r="AW353" s="209"/>
      <c r="AX353" s="209"/>
      <c r="AY353" s="209"/>
      <c r="AZ353" s="209"/>
      <c r="BA353" s="209"/>
      <c r="BB353" s="209"/>
      <c r="BC353" s="209"/>
      <c r="BD353" s="209"/>
      <c r="BE353" s="209"/>
      <c r="BF353" s="209"/>
      <c r="BG353" s="209"/>
      <c r="BH353" s="209"/>
      <c r="BI353" s="209"/>
      <c r="BJ353" s="209"/>
      <c r="BK353" s="209"/>
      <c r="BL353" s="209"/>
      <c r="BM353" s="209"/>
      <c r="BN353" s="209"/>
      <c r="BO353" s="209"/>
      <c r="BP353" s="209"/>
      <c r="BQ353" s="209"/>
      <c r="BR353" s="209"/>
      <c r="BS353" s="209"/>
      <c r="BT353" s="209"/>
      <c r="BU353" s="209"/>
      <c r="BV353" s="209"/>
    </row>
    <row r="354" spans="13:74" x14ac:dyDescent="0.35">
      <c r="M354" s="209"/>
      <c r="N354" s="209"/>
      <c r="O354" s="209"/>
      <c r="P354" s="209"/>
      <c r="Q354" s="209"/>
      <c r="R354" s="209"/>
      <c r="S354" s="209"/>
      <c r="T354" s="209"/>
      <c r="U354" s="209"/>
      <c r="V354" s="209"/>
      <c r="W354" s="209"/>
      <c r="X354" s="209"/>
      <c r="Y354" s="209"/>
      <c r="Z354" s="209"/>
      <c r="AA354" s="209"/>
      <c r="AB354" s="209"/>
      <c r="AC354" s="209"/>
      <c r="AD354" s="209"/>
      <c r="AE354" s="209"/>
      <c r="AF354" s="209"/>
      <c r="AG354" s="209"/>
      <c r="AH354" s="209"/>
      <c r="AI354" s="209"/>
      <c r="AJ354" s="209"/>
      <c r="AK354" s="209"/>
      <c r="AL354" s="209"/>
      <c r="AM354" s="209"/>
      <c r="AN354" s="209"/>
      <c r="AO354" s="209"/>
      <c r="AP354" s="209"/>
      <c r="AQ354" s="209"/>
      <c r="AR354" s="209"/>
      <c r="AS354" s="209"/>
      <c r="AT354" s="209"/>
      <c r="AU354" s="209"/>
      <c r="AV354" s="209"/>
      <c r="AW354" s="209"/>
      <c r="AX354" s="209"/>
      <c r="AY354" s="209"/>
      <c r="AZ354" s="209"/>
      <c r="BA354" s="209"/>
      <c r="BB354" s="209"/>
      <c r="BC354" s="209"/>
      <c r="BD354" s="209"/>
      <c r="BE354" s="209"/>
      <c r="BF354" s="209"/>
      <c r="BG354" s="209"/>
      <c r="BH354" s="209"/>
      <c r="BI354" s="209"/>
      <c r="BJ354" s="209"/>
      <c r="BK354" s="209"/>
      <c r="BL354" s="209"/>
      <c r="BM354" s="209"/>
      <c r="BN354" s="209"/>
      <c r="BO354" s="209"/>
      <c r="BP354" s="209"/>
      <c r="BQ354" s="209"/>
      <c r="BR354" s="209"/>
      <c r="BS354" s="209"/>
      <c r="BT354" s="209"/>
      <c r="BU354" s="209"/>
      <c r="BV354" s="209"/>
    </row>
    <row r="355" spans="13:74" x14ac:dyDescent="0.35">
      <c r="M355" s="209"/>
      <c r="N355" s="209"/>
      <c r="O355" s="209"/>
      <c r="P355" s="209"/>
      <c r="Q355" s="209"/>
      <c r="R355" s="209"/>
      <c r="S355" s="209"/>
      <c r="T355" s="209"/>
      <c r="U355" s="209"/>
      <c r="V355" s="209"/>
      <c r="W355" s="209"/>
      <c r="X355" s="209"/>
      <c r="Y355" s="209"/>
      <c r="Z355" s="209"/>
      <c r="AA355" s="209"/>
      <c r="AB355" s="209"/>
      <c r="AC355" s="209"/>
      <c r="AD355" s="209"/>
      <c r="AE355" s="209"/>
      <c r="AF355" s="209"/>
      <c r="AG355" s="209"/>
      <c r="AH355" s="209"/>
      <c r="AI355" s="209"/>
      <c r="AJ355" s="209"/>
      <c r="AK355" s="209"/>
      <c r="AL355" s="209"/>
      <c r="AM355" s="209"/>
      <c r="AN355" s="209"/>
      <c r="AO355" s="209"/>
      <c r="AP355" s="209"/>
      <c r="AQ355" s="209"/>
      <c r="AR355" s="209"/>
      <c r="AS355" s="209"/>
      <c r="AT355" s="209"/>
      <c r="AU355" s="209"/>
      <c r="AV355" s="209"/>
      <c r="AW355" s="209"/>
      <c r="AX355" s="209"/>
      <c r="AY355" s="209"/>
      <c r="AZ355" s="209"/>
      <c r="BA355" s="209"/>
      <c r="BB355" s="209"/>
      <c r="BC355" s="209"/>
      <c r="BD355" s="209"/>
      <c r="BE355" s="209"/>
      <c r="BF355" s="209"/>
      <c r="BG355" s="209"/>
      <c r="BH355" s="209"/>
      <c r="BI355" s="209"/>
      <c r="BJ355" s="209"/>
      <c r="BK355" s="209"/>
      <c r="BL355" s="209"/>
      <c r="BM355" s="209"/>
      <c r="BN355" s="209"/>
      <c r="BO355" s="209"/>
      <c r="BP355" s="209"/>
      <c r="BQ355" s="209"/>
      <c r="BR355" s="209"/>
      <c r="BS355" s="209"/>
      <c r="BT355" s="209"/>
      <c r="BU355" s="209"/>
      <c r="BV355" s="209"/>
    </row>
    <row r="356" spans="13:74" x14ac:dyDescent="0.35">
      <c r="M356" s="209"/>
      <c r="N356" s="209"/>
      <c r="O356" s="209"/>
      <c r="P356" s="209"/>
      <c r="Q356" s="209"/>
      <c r="R356" s="209"/>
      <c r="S356" s="209"/>
      <c r="T356" s="209"/>
      <c r="U356" s="209"/>
      <c r="V356" s="209"/>
      <c r="W356" s="209"/>
      <c r="X356" s="209"/>
      <c r="Y356" s="209"/>
      <c r="Z356" s="209"/>
      <c r="AA356" s="209"/>
      <c r="AB356" s="209"/>
      <c r="AC356" s="209"/>
      <c r="AD356" s="209"/>
      <c r="AE356" s="209"/>
      <c r="AF356" s="209"/>
      <c r="AG356" s="209"/>
      <c r="AH356" s="209"/>
      <c r="AI356" s="209"/>
      <c r="AJ356" s="209"/>
      <c r="AK356" s="209"/>
      <c r="AL356" s="209"/>
      <c r="AM356" s="209"/>
      <c r="AN356" s="209"/>
      <c r="AO356" s="209"/>
      <c r="AP356" s="209"/>
      <c r="AQ356" s="209"/>
      <c r="AR356" s="209"/>
      <c r="AS356" s="209"/>
      <c r="AT356" s="209"/>
      <c r="AU356" s="209"/>
      <c r="AV356" s="209"/>
      <c r="AW356" s="209"/>
      <c r="AX356" s="209"/>
      <c r="AY356" s="209"/>
      <c r="AZ356" s="209"/>
      <c r="BA356" s="209"/>
      <c r="BB356" s="209"/>
      <c r="BC356" s="209"/>
      <c r="BD356" s="209"/>
      <c r="BE356" s="209"/>
      <c r="BF356" s="209"/>
      <c r="BG356" s="209"/>
      <c r="BH356" s="209"/>
      <c r="BI356" s="209"/>
      <c r="BJ356" s="209"/>
      <c r="BK356" s="209"/>
      <c r="BL356" s="209"/>
      <c r="BM356" s="209"/>
      <c r="BN356" s="209"/>
      <c r="BO356" s="209"/>
      <c r="BP356" s="209"/>
      <c r="BQ356" s="209"/>
      <c r="BR356" s="209"/>
      <c r="BS356" s="209"/>
      <c r="BT356" s="209"/>
      <c r="BU356" s="209"/>
      <c r="BV356" s="209"/>
    </row>
    <row r="357" spans="13:74" x14ac:dyDescent="0.35">
      <c r="M357" s="209"/>
      <c r="N357" s="209"/>
      <c r="O357" s="209"/>
      <c r="P357" s="209"/>
      <c r="Q357" s="209"/>
      <c r="R357" s="209"/>
      <c r="S357" s="209"/>
      <c r="T357" s="209"/>
      <c r="U357" s="209"/>
      <c r="V357" s="209"/>
      <c r="W357" s="209"/>
      <c r="X357" s="209"/>
      <c r="Y357" s="209"/>
      <c r="Z357" s="209"/>
      <c r="AA357" s="209"/>
      <c r="AB357" s="209"/>
      <c r="AC357" s="209"/>
      <c r="AD357" s="209"/>
      <c r="AE357" s="209"/>
      <c r="AF357" s="209"/>
      <c r="AG357" s="209"/>
      <c r="AH357" s="209"/>
      <c r="AI357" s="209"/>
      <c r="AJ357" s="209"/>
      <c r="AK357" s="209"/>
      <c r="AL357" s="209"/>
      <c r="AM357" s="209"/>
      <c r="AN357" s="209"/>
      <c r="AO357" s="209"/>
      <c r="AP357" s="209"/>
      <c r="AQ357" s="209"/>
      <c r="AR357" s="209"/>
      <c r="AS357" s="209"/>
      <c r="AT357" s="209"/>
      <c r="AU357" s="209"/>
      <c r="AV357" s="209"/>
      <c r="AW357" s="209"/>
      <c r="AX357" s="209"/>
      <c r="AY357" s="209"/>
      <c r="AZ357" s="209"/>
      <c r="BA357" s="209"/>
      <c r="BB357" s="209"/>
      <c r="BC357" s="209"/>
      <c r="BD357" s="209"/>
      <c r="BE357" s="209"/>
      <c r="BF357" s="209"/>
      <c r="BG357" s="209"/>
      <c r="BH357" s="209"/>
      <c r="BI357" s="209"/>
      <c r="BJ357" s="209"/>
      <c r="BK357" s="209"/>
      <c r="BL357" s="209"/>
      <c r="BM357" s="209"/>
      <c r="BN357" s="209"/>
      <c r="BO357" s="209"/>
      <c r="BP357" s="209"/>
      <c r="BQ357" s="209"/>
      <c r="BR357" s="209"/>
      <c r="BS357" s="209"/>
      <c r="BT357" s="209"/>
      <c r="BU357" s="209"/>
      <c r="BV357" s="209"/>
    </row>
    <row r="358" spans="13:74" x14ac:dyDescent="0.35">
      <c r="M358" s="209"/>
      <c r="N358" s="209"/>
      <c r="O358" s="209"/>
      <c r="P358" s="209"/>
      <c r="Q358" s="209"/>
      <c r="R358" s="209"/>
      <c r="S358" s="209"/>
      <c r="T358" s="209"/>
      <c r="U358" s="209"/>
      <c r="V358" s="209"/>
      <c r="W358" s="209"/>
      <c r="X358" s="209"/>
      <c r="Y358" s="209"/>
      <c r="Z358" s="209"/>
      <c r="AA358" s="209"/>
      <c r="AB358" s="209"/>
      <c r="AC358" s="209"/>
      <c r="AD358" s="209"/>
      <c r="AE358" s="209"/>
      <c r="AF358" s="209"/>
      <c r="AG358" s="209"/>
      <c r="AH358" s="209"/>
      <c r="AI358" s="209"/>
      <c r="AJ358" s="209"/>
      <c r="AK358" s="209"/>
      <c r="AL358" s="209"/>
      <c r="AM358" s="209"/>
      <c r="AN358" s="209"/>
      <c r="AO358" s="209"/>
      <c r="AP358" s="209"/>
      <c r="AQ358" s="209"/>
      <c r="AR358" s="209"/>
      <c r="AS358" s="209"/>
      <c r="AT358" s="209"/>
      <c r="AU358" s="209"/>
      <c r="AV358" s="209"/>
      <c r="AW358" s="209"/>
      <c r="AX358" s="209"/>
      <c r="AY358" s="209"/>
      <c r="AZ358" s="209"/>
      <c r="BA358" s="209"/>
      <c r="BB358" s="209"/>
      <c r="BC358" s="209"/>
      <c r="BD358" s="209"/>
      <c r="BE358" s="209"/>
      <c r="BF358" s="209"/>
      <c r="BG358" s="209"/>
      <c r="BH358" s="209"/>
      <c r="BI358" s="209"/>
      <c r="BJ358" s="209"/>
      <c r="BK358" s="209"/>
      <c r="BL358" s="209"/>
      <c r="BM358" s="209"/>
      <c r="BN358" s="209"/>
      <c r="BO358" s="209"/>
      <c r="BP358" s="209"/>
      <c r="BQ358" s="209"/>
      <c r="BR358" s="209"/>
      <c r="BS358" s="209"/>
      <c r="BT358" s="209"/>
      <c r="BU358" s="209"/>
      <c r="BV358" s="209"/>
    </row>
    <row r="359" spans="13:74" x14ac:dyDescent="0.35">
      <c r="M359" s="209"/>
      <c r="N359" s="209"/>
      <c r="O359" s="209"/>
      <c r="P359" s="209"/>
      <c r="Q359" s="209"/>
      <c r="R359" s="209"/>
      <c r="S359" s="209"/>
      <c r="T359" s="209"/>
      <c r="U359" s="209"/>
      <c r="V359" s="209"/>
      <c r="W359" s="209"/>
      <c r="X359" s="209"/>
      <c r="Y359" s="209"/>
      <c r="Z359" s="209"/>
      <c r="AA359" s="209"/>
      <c r="AB359" s="209"/>
      <c r="AC359" s="209"/>
      <c r="AD359" s="209"/>
      <c r="AE359" s="209"/>
      <c r="AF359" s="209"/>
      <c r="AG359" s="209"/>
      <c r="AH359" s="209"/>
      <c r="AI359" s="209"/>
      <c r="AJ359" s="209"/>
      <c r="AK359" s="209"/>
      <c r="AL359" s="209"/>
      <c r="AM359" s="209"/>
      <c r="AN359" s="209"/>
      <c r="AO359" s="209"/>
      <c r="AP359" s="209"/>
      <c r="AQ359" s="209"/>
      <c r="AR359" s="209"/>
      <c r="AS359" s="209"/>
      <c r="AT359" s="209"/>
      <c r="AU359" s="209"/>
      <c r="AV359" s="209"/>
      <c r="AW359" s="209"/>
      <c r="AX359" s="209"/>
      <c r="AY359" s="209"/>
      <c r="AZ359" s="209"/>
      <c r="BA359" s="209"/>
      <c r="BB359" s="209"/>
      <c r="BC359" s="209"/>
      <c r="BD359" s="209"/>
      <c r="BE359" s="209"/>
      <c r="BF359" s="209"/>
      <c r="BG359" s="209"/>
      <c r="BH359" s="209"/>
      <c r="BI359" s="209"/>
      <c r="BJ359" s="209"/>
      <c r="BK359" s="209"/>
      <c r="BL359" s="209"/>
      <c r="BM359" s="209"/>
      <c r="BN359" s="209"/>
      <c r="BO359" s="209"/>
      <c r="BP359" s="209"/>
      <c r="BQ359" s="209"/>
      <c r="BR359" s="209"/>
      <c r="BS359" s="209"/>
      <c r="BT359" s="209"/>
      <c r="BU359" s="209"/>
      <c r="BV359" s="209"/>
    </row>
    <row r="360" spans="13:74" x14ac:dyDescent="0.35">
      <c r="M360" s="209"/>
      <c r="N360" s="209"/>
      <c r="O360" s="209"/>
      <c r="P360" s="209"/>
      <c r="Q360" s="209"/>
      <c r="R360" s="209"/>
      <c r="S360" s="209"/>
      <c r="T360" s="209"/>
      <c r="U360" s="209"/>
      <c r="V360" s="209"/>
      <c r="W360" s="209"/>
      <c r="X360" s="209"/>
      <c r="Y360" s="209"/>
      <c r="Z360" s="209"/>
      <c r="AA360" s="209"/>
      <c r="AB360" s="209"/>
      <c r="AC360" s="209"/>
      <c r="AD360" s="209"/>
      <c r="AE360" s="209"/>
      <c r="AF360" s="209"/>
      <c r="AG360" s="209"/>
      <c r="AH360" s="209"/>
      <c r="AI360" s="209"/>
      <c r="AJ360" s="209"/>
      <c r="AK360" s="209"/>
      <c r="AL360" s="209"/>
      <c r="AM360" s="209"/>
      <c r="AN360" s="209"/>
      <c r="AO360" s="209"/>
      <c r="AP360" s="209"/>
      <c r="AQ360" s="209"/>
      <c r="AR360" s="209"/>
      <c r="AS360" s="209"/>
      <c r="AT360" s="209"/>
      <c r="AU360" s="209"/>
      <c r="AV360" s="209"/>
      <c r="AW360" s="209"/>
      <c r="AX360" s="209"/>
      <c r="AY360" s="209"/>
      <c r="AZ360" s="209"/>
      <c r="BA360" s="209"/>
      <c r="BB360" s="209"/>
      <c r="BC360" s="209"/>
      <c r="BD360" s="209"/>
      <c r="BE360" s="209"/>
      <c r="BF360" s="209"/>
      <c r="BG360" s="209"/>
      <c r="BH360" s="209"/>
      <c r="BI360" s="209"/>
      <c r="BJ360" s="209"/>
      <c r="BK360" s="209"/>
      <c r="BL360" s="209"/>
      <c r="BM360" s="209"/>
      <c r="BN360" s="209"/>
      <c r="BO360" s="209"/>
      <c r="BP360" s="209"/>
      <c r="BQ360" s="209"/>
      <c r="BR360" s="209"/>
      <c r="BS360" s="209"/>
      <c r="BT360" s="209"/>
      <c r="BU360" s="209"/>
      <c r="BV360" s="209"/>
    </row>
    <row r="361" spans="13:74" x14ac:dyDescent="0.35">
      <c r="M361" s="209"/>
      <c r="N361" s="209"/>
      <c r="O361" s="209"/>
      <c r="P361" s="209"/>
      <c r="Q361" s="209"/>
      <c r="R361" s="209"/>
      <c r="S361" s="209"/>
      <c r="T361" s="209"/>
      <c r="U361" s="209"/>
      <c r="V361" s="209"/>
      <c r="W361" s="209"/>
      <c r="X361" s="209"/>
      <c r="Y361" s="209"/>
      <c r="Z361" s="209"/>
      <c r="AA361" s="209"/>
      <c r="AB361" s="209"/>
      <c r="AC361" s="209"/>
      <c r="AD361" s="209"/>
      <c r="AE361" s="209"/>
      <c r="AF361" s="209"/>
      <c r="AG361" s="209"/>
      <c r="AH361" s="209"/>
      <c r="AI361" s="209"/>
      <c r="AJ361" s="209"/>
      <c r="AK361" s="209"/>
      <c r="AL361" s="209"/>
      <c r="AM361" s="209"/>
      <c r="AN361" s="209"/>
      <c r="AO361" s="209"/>
      <c r="AP361" s="209"/>
      <c r="AQ361" s="209"/>
      <c r="AR361" s="209"/>
      <c r="AS361" s="209"/>
      <c r="AT361" s="209"/>
      <c r="AU361" s="209"/>
      <c r="AV361" s="209"/>
      <c r="AW361" s="209"/>
      <c r="AX361" s="209"/>
      <c r="AY361" s="209"/>
      <c r="AZ361" s="209"/>
      <c r="BA361" s="209"/>
      <c r="BB361" s="209"/>
      <c r="BC361" s="209"/>
      <c r="BD361" s="209"/>
      <c r="BE361" s="209"/>
      <c r="BF361" s="209"/>
      <c r="BG361" s="209"/>
      <c r="BH361" s="209"/>
      <c r="BI361" s="209"/>
      <c r="BJ361" s="209"/>
      <c r="BK361" s="209"/>
      <c r="BL361" s="209"/>
      <c r="BM361" s="209"/>
      <c r="BN361" s="209"/>
      <c r="BO361" s="209"/>
      <c r="BP361" s="209"/>
      <c r="BQ361" s="209"/>
      <c r="BR361" s="209"/>
      <c r="BS361" s="209"/>
      <c r="BT361" s="209"/>
      <c r="BU361" s="209"/>
      <c r="BV361" s="209"/>
    </row>
    <row r="362" spans="13:74" x14ac:dyDescent="0.35">
      <c r="M362" s="209"/>
      <c r="N362" s="209"/>
      <c r="O362" s="209"/>
      <c r="P362" s="209"/>
      <c r="Q362" s="209"/>
      <c r="R362" s="209"/>
      <c r="S362" s="209"/>
      <c r="T362" s="209"/>
      <c r="U362" s="209"/>
      <c r="V362" s="209"/>
      <c r="W362" s="209"/>
      <c r="X362" s="209"/>
      <c r="Y362" s="209"/>
      <c r="Z362" s="209"/>
      <c r="AA362" s="209"/>
      <c r="AB362" s="209"/>
      <c r="AC362" s="209"/>
      <c r="AD362" s="209"/>
      <c r="AE362" s="209"/>
      <c r="AF362" s="209"/>
      <c r="AG362" s="209"/>
      <c r="AH362" s="209"/>
      <c r="AI362" s="209"/>
      <c r="AJ362" s="209"/>
      <c r="AK362" s="209"/>
      <c r="AL362" s="209"/>
      <c r="AM362" s="209"/>
      <c r="AN362" s="209"/>
      <c r="AO362" s="209"/>
      <c r="AP362" s="209"/>
      <c r="AQ362" s="209"/>
      <c r="AR362" s="209"/>
      <c r="AS362" s="209"/>
      <c r="AT362" s="209"/>
      <c r="AU362" s="209"/>
      <c r="AV362" s="209"/>
      <c r="AW362" s="209"/>
      <c r="AX362" s="209"/>
      <c r="AY362" s="209"/>
      <c r="AZ362" s="209"/>
      <c r="BA362" s="209"/>
      <c r="BB362" s="209"/>
      <c r="BC362" s="209"/>
      <c r="BD362" s="209"/>
      <c r="BE362" s="209"/>
      <c r="BF362" s="209"/>
      <c r="BG362" s="209"/>
      <c r="BH362" s="209"/>
      <c r="BI362" s="209"/>
      <c r="BJ362" s="209"/>
      <c r="BK362" s="209"/>
      <c r="BL362" s="209"/>
      <c r="BM362" s="209"/>
      <c r="BN362" s="209"/>
      <c r="BO362" s="209"/>
      <c r="BP362" s="209"/>
      <c r="BQ362" s="209"/>
      <c r="BR362" s="209"/>
      <c r="BS362" s="209"/>
      <c r="BT362" s="209"/>
      <c r="BU362" s="209"/>
      <c r="BV362" s="209"/>
    </row>
    <row r="363" spans="13:74" x14ac:dyDescent="0.35">
      <c r="M363" s="209"/>
      <c r="N363" s="209"/>
      <c r="O363" s="209"/>
      <c r="P363" s="209"/>
      <c r="Q363" s="209"/>
      <c r="R363" s="209"/>
      <c r="S363" s="209"/>
      <c r="T363" s="209"/>
      <c r="U363" s="209"/>
      <c r="V363" s="209"/>
      <c r="W363" s="209"/>
      <c r="X363" s="209"/>
      <c r="Y363" s="209"/>
      <c r="Z363" s="209"/>
      <c r="AA363" s="209"/>
      <c r="AB363" s="209"/>
      <c r="AC363" s="209"/>
      <c r="AD363" s="209"/>
      <c r="AE363" s="209"/>
      <c r="AF363" s="209"/>
      <c r="AG363" s="209"/>
      <c r="AH363" s="209"/>
      <c r="AI363" s="209"/>
      <c r="AJ363" s="209"/>
      <c r="AK363" s="209"/>
      <c r="AL363" s="209"/>
      <c r="AM363" s="209"/>
      <c r="AN363" s="209"/>
      <c r="AO363" s="209"/>
      <c r="AP363" s="209"/>
      <c r="AQ363" s="209"/>
      <c r="AR363" s="209"/>
      <c r="AS363" s="209"/>
      <c r="AT363" s="209"/>
      <c r="AU363" s="209"/>
      <c r="AV363" s="209"/>
      <c r="AW363" s="209"/>
      <c r="AX363" s="209"/>
      <c r="AY363" s="209"/>
      <c r="AZ363" s="209"/>
      <c r="BA363" s="209"/>
      <c r="BB363" s="209"/>
      <c r="BC363" s="209"/>
      <c r="BD363" s="209"/>
      <c r="BE363" s="209"/>
      <c r="BF363" s="209"/>
      <c r="BG363" s="209"/>
      <c r="BH363" s="209"/>
      <c r="BI363" s="209"/>
      <c r="BJ363" s="209"/>
      <c r="BK363" s="209"/>
      <c r="BL363" s="209"/>
      <c r="BM363" s="209"/>
      <c r="BN363" s="209"/>
      <c r="BO363" s="209"/>
      <c r="BP363" s="209"/>
      <c r="BQ363" s="209"/>
      <c r="BR363" s="209"/>
      <c r="BS363" s="209"/>
      <c r="BT363" s="209"/>
      <c r="BU363" s="209"/>
      <c r="BV363" s="209"/>
    </row>
    <row r="364" spans="13:74" x14ac:dyDescent="0.35">
      <c r="M364" s="209"/>
      <c r="N364" s="209"/>
      <c r="O364" s="209"/>
      <c r="P364" s="209"/>
      <c r="Q364" s="209"/>
      <c r="R364" s="209"/>
      <c r="S364" s="209"/>
      <c r="T364" s="209"/>
      <c r="U364" s="209"/>
      <c r="V364" s="209"/>
      <c r="W364" s="209"/>
      <c r="X364" s="209"/>
      <c r="Y364" s="209"/>
      <c r="Z364" s="209"/>
      <c r="AA364" s="209"/>
      <c r="AB364" s="209"/>
      <c r="AC364" s="209"/>
      <c r="AD364" s="209"/>
      <c r="AE364" s="209"/>
      <c r="AF364" s="209"/>
      <c r="AG364" s="209"/>
      <c r="AH364" s="209"/>
      <c r="AI364" s="209"/>
      <c r="AJ364" s="209"/>
      <c r="AK364" s="209"/>
      <c r="AL364" s="209"/>
      <c r="AM364" s="209"/>
      <c r="AN364" s="209"/>
      <c r="AO364" s="209"/>
      <c r="AP364" s="209"/>
      <c r="AQ364" s="209"/>
      <c r="AR364" s="209"/>
      <c r="AS364" s="209"/>
      <c r="AT364" s="209"/>
      <c r="AU364" s="209"/>
      <c r="AV364" s="209"/>
      <c r="AW364" s="209"/>
      <c r="AX364" s="209"/>
      <c r="AY364" s="209"/>
      <c r="AZ364" s="209"/>
      <c r="BA364" s="209"/>
      <c r="BB364" s="209"/>
      <c r="BC364" s="209"/>
      <c r="BD364" s="209"/>
      <c r="BE364" s="209"/>
      <c r="BF364" s="209"/>
      <c r="BG364" s="209"/>
      <c r="BH364" s="209"/>
      <c r="BI364" s="209"/>
      <c r="BJ364" s="209"/>
      <c r="BK364" s="209"/>
      <c r="BL364" s="209"/>
      <c r="BM364" s="209"/>
      <c r="BN364" s="209"/>
      <c r="BO364" s="209"/>
      <c r="BP364" s="209"/>
      <c r="BQ364" s="209"/>
      <c r="BR364" s="209"/>
      <c r="BS364" s="209"/>
      <c r="BT364" s="209"/>
      <c r="BU364" s="209"/>
      <c r="BV364" s="209"/>
    </row>
    <row r="365" spans="13:74" x14ac:dyDescent="0.35">
      <c r="M365" s="209"/>
      <c r="N365" s="209"/>
      <c r="O365" s="209"/>
      <c r="P365" s="209"/>
      <c r="Q365" s="209"/>
      <c r="R365" s="209"/>
      <c r="S365" s="209"/>
      <c r="T365" s="209"/>
      <c r="U365" s="209"/>
      <c r="V365" s="209"/>
      <c r="W365" s="209"/>
      <c r="X365" s="209"/>
      <c r="Y365" s="209"/>
      <c r="Z365" s="209"/>
      <c r="AA365" s="209"/>
      <c r="AB365" s="209"/>
      <c r="AC365" s="209"/>
      <c r="AD365" s="209"/>
      <c r="AE365" s="209"/>
      <c r="AF365" s="209"/>
      <c r="AG365" s="209"/>
      <c r="AH365" s="209"/>
      <c r="AI365" s="209"/>
      <c r="AJ365" s="209"/>
      <c r="AK365" s="209"/>
      <c r="AL365" s="209"/>
      <c r="AM365" s="209"/>
      <c r="AN365" s="209"/>
      <c r="AO365" s="209"/>
      <c r="AP365" s="209"/>
      <c r="AQ365" s="209"/>
      <c r="AR365" s="209"/>
      <c r="AS365" s="209"/>
      <c r="AT365" s="209"/>
      <c r="AU365" s="209"/>
      <c r="AV365" s="209"/>
      <c r="AW365" s="209"/>
      <c r="AX365" s="209"/>
      <c r="AY365" s="209"/>
      <c r="AZ365" s="209"/>
      <c r="BA365" s="209"/>
      <c r="BB365" s="209"/>
      <c r="BC365" s="209"/>
      <c r="BD365" s="209"/>
      <c r="BE365" s="209"/>
      <c r="BF365" s="209"/>
      <c r="BG365" s="209"/>
      <c r="BH365" s="209"/>
      <c r="BI365" s="209"/>
      <c r="BJ365" s="209"/>
      <c r="BK365" s="209"/>
      <c r="BL365" s="209"/>
      <c r="BM365" s="209"/>
      <c r="BN365" s="209"/>
      <c r="BO365" s="209"/>
      <c r="BP365" s="209"/>
      <c r="BQ365" s="209"/>
      <c r="BR365" s="209"/>
      <c r="BS365" s="209"/>
      <c r="BT365" s="209"/>
      <c r="BU365" s="209"/>
      <c r="BV365" s="209"/>
    </row>
    <row r="366" spans="13:74" x14ac:dyDescent="0.35">
      <c r="M366" s="209"/>
      <c r="N366" s="209"/>
      <c r="O366" s="209"/>
      <c r="P366" s="209"/>
      <c r="Q366" s="209"/>
      <c r="R366" s="209"/>
      <c r="S366" s="209"/>
      <c r="T366" s="209"/>
      <c r="U366" s="209"/>
      <c r="V366" s="209"/>
      <c r="W366" s="209"/>
      <c r="X366" s="209"/>
      <c r="Y366" s="209"/>
      <c r="Z366" s="209"/>
      <c r="AA366" s="209"/>
      <c r="AB366" s="209"/>
      <c r="AC366" s="209"/>
      <c r="AD366" s="209"/>
      <c r="AE366" s="209"/>
      <c r="AF366" s="209"/>
      <c r="AG366" s="209"/>
      <c r="AH366" s="209"/>
      <c r="AI366" s="209"/>
      <c r="AJ366" s="209"/>
      <c r="AK366" s="209"/>
      <c r="AL366" s="209"/>
      <c r="AM366" s="209"/>
      <c r="AN366" s="209"/>
      <c r="AO366" s="209"/>
      <c r="AP366" s="209"/>
      <c r="AQ366" s="209"/>
      <c r="AR366" s="209"/>
      <c r="AS366" s="209"/>
      <c r="AT366" s="209"/>
      <c r="AU366" s="209"/>
      <c r="AV366" s="209"/>
      <c r="AW366" s="209"/>
      <c r="AX366" s="209"/>
      <c r="AY366" s="209"/>
      <c r="AZ366" s="209"/>
      <c r="BA366" s="209"/>
      <c r="BB366" s="209"/>
      <c r="BC366" s="209"/>
      <c r="BD366" s="209"/>
      <c r="BE366" s="209"/>
      <c r="BF366" s="209"/>
      <c r="BG366" s="209"/>
      <c r="BH366" s="209"/>
      <c r="BI366" s="209"/>
      <c r="BJ366" s="209"/>
      <c r="BK366" s="209"/>
      <c r="BL366" s="209"/>
      <c r="BM366" s="209"/>
      <c r="BN366" s="209"/>
      <c r="BO366" s="209"/>
      <c r="BP366" s="209"/>
      <c r="BQ366" s="209"/>
      <c r="BR366" s="209"/>
      <c r="BS366" s="209"/>
      <c r="BT366" s="209"/>
      <c r="BU366" s="209"/>
      <c r="BV366" s="209"/>
    </row>
    <row r="367" spans="13:74" x14ac:dyDescent="0.35">
      <c r="M367" s="209"/>
      <c r="N367" s="209"/>
      <c r="O367" s="209"/>
      <c r="P367" s="209"/>
      <c r="Q367" s="209"/>
      <c r="R367" s="209"/>
      <c r="S367" s="209"/>
      <c r="T367" s="209"/>
      <c r="U367" s="209"/>
      <c r="V367" s="209"/>
      <c r="W367" s="209"/>
      <c r="X367" s="209"/>
      <c r="Y367" s="209"/>
      <c r="Z367" s="209"/>
      <c r="AA367" s="209"/>
      <c r="AB367" s="209"/>
      <c r="AC367" s="209"/>
      <c r="AD367" s="209"/>
      <c r="AE367" s="209"/>
      <c r="AF367" s="209"/>
      <c r="AG367" s="209"/>
      <c r="AH367" s="209"/>
      <c r="AI367" s="209"/>
      <c r="AJ367" s="209"/>
      <c r="AK367" s="209"/>
      <c r="AL367" s="209"/>
      <c r="AM367" s="209"/>
      <c r="AN367" s="209"/>
      <c r="AO367" s="209"/>
      <c r="AP367" s="209"/>
      <c r="AQ367" s="209"/>
      <c r="AR367" s="209"/>
      <c r="AS367" s="209"/>
      <c r="AT367" s="209"/>
      <c r="AU367" s="209"/>
      <c r="AV367" s="209"/>
      <c r="AW367" s="209"/>
      <c r="AX367" s="209"/>
      <c r="AY367" s="209"/>
      <c r="AZ367" s="209"/>
      <c r="BA367" s="209"/>
      <c r="BB367" s="209"/>
      <c r="BC367" s="209"/>
      <c r="BD367" s="209"/>
      <c r="BE367" s="209"/>
      <c r="BF367" s="209"/>
      <c r="BG367" s="209"/>
      <c r="BH367" s="209"/>
      <c r="BI367" s="209"/>
      <c r="BJ367" s="209"/>
      <c r="BK367" s="209"/>
      <c r="BL367" s="209"/>
      <c r="BM367" s="209"/>
      <c r="BN367" s="209"/>
      <c r="BO367" s="209"/>
      <c r="BP367" s="209"/>
      <c r="BQ367" s="209"/>
      <c r="BR367" s="209"/>
      <c r="BS367" s="209"/>
      <c r="BT367" s="209"/>
      <c r="BU367" s="209"/>
      <c r="BV367" s="209"/>
    </row>
    <row r="368" spans="13:74" x14ac:dyDescent="0.35">
      <c r="M368" s="209"/>
      <c r="N368" s="209"/>
      <c r="O368" s="209"/>
      <c r="P368" s="209"/>
      <c r="Q368" s="209"/>
      <c r="R368" s="209"/>
      <c r="S368" s="209"/>
      <c r="T368" s="209"/>
      <c r="U368" s="209"/>
      <c r="V368" s="209"/>
      <c r="W368" s="209"/>
      <c r="X368" s="209"/>
      <c r="Y368" s="209"/>
      <c r="Z368" s="209"/>
      <c r="AA368" s="209"/>
      <c r="AB368" s="209"/>
      <c r="AC368" s="209"/>
      <c r="AD368" s="209"/>
      <c r="AE368" s="209"/>
      <c r="AF368" s="209"/>
      <c r="AG368" s="209"/>
      <c r="AH368" s="209"/>
      <c r="AI368" s="209"/>
      <c r="AJ368" s="209"/>
      <c r="AK368" s="209"/>
      <c r="AL368" s="209"/>
      <c r="AM368" s="209"/>
      <c r="AN368" s="209"/>
      <c r="AO368" s="209"/>
      <c r="AP368" s="209"/>
      <c r="AQ368" s="209"/>
      <c r="AR368" s="209"/>
      <c r="AS368" s="209"/>
      <c r="AT368" s="209"/>
      <c r="AU368" s="209"/>
      <c r="AV368" s="209"/>
      <c r="AW368" s="209"/>
      <c r="AX368" s="209"/>
      <c r="AY368" s="209"/>
      <c r="AZ368" s="209"/>
      <c r="BA368" s="209"/>
      <c r="BB368" s="209"/>
      <c r="BC368" s="209"/>
      <c r="BD368" s="209"/>
      <c r="BE368" s="209"/>
      <c r="BF368" s="209"/>
      <c r="BG368" s="209"/>
      <c r="BH368" s="209"/>
      <c r="BI368" s="209"/>
      <c r="BJ368" s="209"/>
      <c r="BK368" s="209"/>
      <c r="BL368" s="209"/>
      <c r="BM368" s="209"/>
      <c r="BN368" s="209"/>
      <c r="BO368" s="209"/>
      <c r="BP368" s="209"/>
      <c r="BQ368" s="209"/>
      <c r="BR368" s="209"/>
      <c r="BS368" s="209"/>
      <c r="BT368" s="209"/>
      <c r="BU368" s="209"/>
      <c r="BV368" s="209"/>
    </row>
    <row r="369" spans="13:74" x14ac:dyDescent="0.35">
      <c r="M369" s="209"/>
      <c r="N369" s="209"/>
      <c r="O369" s="209"/>
      <c r="P369" s="209"/>
      <c r="Q369" s="209"/>
      <c r="R369" s="209"/>
      <c r="S369" s="209"/>
      <c r="T369" s="209"/>
      <c r="U369" s="209"/>
      <c r="V369" s="209"/>
      <c r="W369" s="209"/>
      <c r="X369" s="209"/>
      <c r="Y369" s="209"/>
      <c r="Z369" s="209"/>
      <c r="AA369" s="209"/>
      <c r="AB369" s="209"/>
      <c r="AC369" s="209"/>
      <c r="AD369" s="209"/>
      <c r="AE369" s="209"/>
      <c r="AF369" s="209"/>
      <c r="AG369" s="209"/>
      <c r="AH369" s="209"/>
      <c r="AI369" s="209"/>
      <c r="AJ369" s="209"/>
      <c r="AK369" s="209"/>
      <c r="AL369" s="209"/>
      <c r="AM369" s="209"/>
      <c r="AN369" s="209"/>
      <c r="AO369" s="209"/>
      <c r="AP369" s="209"/>
      <c r="AQ369" s="209"/>
      <c r="AR369" s="209"/>
      <c r="AS369" s="209"/>
      <c r="AT369" s="209"/>
      <c r="AU369" s="209"/>
      <c r="AV369" s="209"/>
      <c r="AW369" s="209"/>
      <c r="AX369" s="209"/>
      <c r="AY369" s="209"/>
      <c r="AZ369" s="209"/>
      <c r="BA369" s="209"/>
      <c r="BB369" s="209"/>
      <c r="BC369" s="209"/>
      <c r="BD369" s="209"/>
      <c r="BE369" s="209"/>
      <c r="BF369" s="209"/>
      <c r="BG369" s="209"/>
      <c r="BH369" s="209"/>
      <c r="BI369" s="209"/>
      <c r="BJ369" s="209"/>
      <c r="BK369" s="209"/>
      <c r="BL369" s="209"/>
      <c r="BM369" s="209"/>
      <c r="BN369" s="209"/>
      <c r="BO369" s="209"/>
      <c r="BP369" s="209"/>
      <c r="BQ369" s="209"/>
      <c r="BR369" s="209"/>
      <c r="BS369" s="209"/>
      <c r="BT369" s="209"/>
      <c r="BU369" s="209"/>
      <c r="BV369" s="209"/>
    </row>
    <row r="370" spans="13:74" x14ac:dyDescent="0.35">
      <c r="M370" s="209"/>
      <c r="N370" s="209"/>
      <c r="O370" s="209"/>
      <c r="P370" s="209"/>
      <c r="Q370" s="209"/>
      <c r="R370" s="209"/>
      <c r="S370" s="209"/>
      <c r="T370" s="209"/>
      <c r="U370" s="209"/>
      <c r="V370" s="209"/>
      <c r="W370" s="209"/>
      <c r="X370" s="209"/>
      <c r="Y370" s="209"/>
      <c r="Z370" s="209"/>
      <c r="AA370" s="209"/>
      <c r="AB370" s="209"/>
      <c r="AC370" s="209"/>
      <c r="AD370" s="209"/>
      <c r="AE370" s="209"/>
      <c r="AF370" s="209"/>
      <c r="AG370" s="209"/>
      <c r="AH370" s="209"/>
      <c r="AI370" s="209"/>
      <c r="AJ370" s="209"/>
      <c r="AK370" s="209"/>
      <c r="AL370" s="209"/>
      <c r="AM370" s="209"/>
      <c r="AN370" s="209"/>
      <c r="AO370" s="209"/>
      <c r="AP370" s="209"/>
      <c r="AQ370" s="209"/>
      <c r="AR370" s="209"/>
      <c r="AS370" s="209"/>
      <c r="AT370" s="209"/>
      <c r="AU370" s="209"/>
      <c r="AV370" s="209"/>
      <c r="AW370" s="209"/>
      <c r="AX370" s="209"/>
      <c r="AY370" s="209"/>
      <c r="AZ370" s="209"/>
      <c r="BA370" s="209"/>
      <c r="BB370" s="209"/>
      <c r="BC370" s="209"/>
      <c r="BD370" s="209"/>
      <c r="BE370" s="209"/>
      <c r="BF370" s="209"/>
      <c r="BG370" s="209"/>
      <c r="BH370" s="209"/>
      <c r="BI370" s="209"/>
      <c r="BJ370" s="209"/>
      <c r="BK370" s="209"/>
      <c r="BL370" s="209"/>
      <c r="BM370" s="209"/>
      <c r="BN370" s="209"/>
      <c r="BO370" s="209"/>
      <c r="BP370" s="209"/>
      <c r="BQ370" s="209"/>
      <c r="BR370" s="209"/>
      <c r="BS370" s="209"/>
      <c r="BT370" s="209"/>
      <c r="BU370" s="209"/>
      <c r="BV370" s="209"/>
    </row>
    <row r="371" spans="13:74" x14ac:dyDescent="0.35">
      <c r="M371" s="209"/>
      <c r="N371" s="209"/>
      <c r="O371" s="209"/>
      <c r="P371" s="209"/>
      <c r="Q371" s="209"/>
      <c r="R371" s="209"/>
      <c r="S371" s="209"/>
      <c r="T371" s="209"/>
      <c r="U371" s="209"/>
      <c r="V371" s="209"/>
      <c r="W371" s="209"/>
      <c r="X371" s="209"/>
      <c r="Y371" s="209"/>
      <c r="Z371" s="209"/>
      <c r="AA371" s="209"/>
      <c r="AB371" s="209"/>
      <c r="AC371" s="209"/>
      <c r="AD371" s="209"/>
      <c r="AE371" s="209"/>
      <c r="AF371" s="209"/>
      <c r="AG371" s="209"/>
      <c r="AH371" s="209"/>
      <c r="AI371" s="209"/>
      <c r="AJ371" s="209"/>
      <c r="AK371" s="209"/>
      <c r="AL371" s="209"/>
      <c r="AM371" s="209"/>
      <c r="AN371" s="209"/>
      <c r="AO371" s="209"/>
      <c r="AP371" s="209"/>
      <c r="AQ371" s="209"/>
      <c r="AR371" s="209"/>
      <c r="AS371" s="209"/>
      <c r="AT371" s="209"/>
      <c r="AU371" s="209"/>
      <c r="AV371" s="209"/>
      <c r="AW371" s="209"/>
      <c r="AX371" s="209"/>
      <c r="AY371" s="209"/>
      <c r="AZ371" s="209"/>
      <c r="BA371" s="209"/>
      <c r="BB371" s="209"/>
      <c r="BC371" s="209"/>
      <c r="BD371" s="209"/>
      <c r="BE371" s="209"/>
      <c r="BF371" s="209"/>
      <c r="BG371" s="209"/>
      <c r="BH371" s="209"/>
      <c r="BI371" s="209"/>
      <c r="BJ371" s="209"/>
      <c r="BK371" s="209"/>
      <c r="BL371" s="209"/>
      <c r="BM371" s="209"/>
      <c r="BN371" s="209"/>
      <c r="BO371" s="209"/>
      <c r="BP371" s="209"/>
      <c r="BQ371" s="209"/>
      <c r="BR371" s="209"/>
      <c r="BS371" s="209"/>
      <c r="BT371" s="209"/>
      <c r="BU371" s="209"/>
      <c r="BV371" s="209"/>
    </row>
    <row r="372" spans="13:74" x14ac:dyDescent="0.35">
      <c r="M372" s="209"/>
      <c r="N372" s="209"/>
      <c r="O372" s="209"/>
      <c r="P372" s="209"/>
      <c r="Q372" s="209"/>
      <c r="R372" s="209"/>
      <c r="S372" s="209"/>
      <c r="T372" s="209"/>
      <c r="U372" s="209"/>
      <c r="V372" s="209"/>
      <c r="W372" s="209"/>
      <c r="X372" s="209"/>
      <c r="Y372" s="209"/>
      <c r="Z372" s="209"/>
      <c r="AA372" s="209"/>
      <c r="AB372" s="209"/>
      <c r="AC372" s="209"/>
      <c r="AD372" s="209"/>
      <c r="AE372" s="209"/>
      <c r="AF372" s="209"/>
      <c r="AG372" s="209"/>
      <c r="AH372" s="209"/>
      <c r="AI372" s="209"/>
      <c r="AJ372" s="209"/>
      <c r="AK372" s="209"/>
      <c r="AL372" s="209"/>
      <c r="AM372" s="209"/>
      <c r="AN372" s="209"/>
      <c r="AO372" s="209"/>
      <c r="AP372" s="209"/>
      <c r="AQ372" s="209"/>
      <c r="AR372" s="209"/>
      <c r="AS372" s="209"/>
      <c r="AT372" s="209"/>
      <c r="AU372" s="209"/>
      <c r="AV372" s="209"/>
      <c r="AW372" s="209"/>
      <c r="AX372" s="209"/>
      <c r="AY372" s="209"/>
      <c r="AZ372" s="209"/>
      <c r="BA372" s="209"/>
      <c r="BB372" s="209"/>
      <c r="BC372" s="209"/>
      <c r="BD372" s="209"/>
      <c r="BE372" s="209"/>
      <c r="BF372" s="209"/>
      <c r="BG372" s="209"/>
      <c r="BH372" s="209"/>
      <c r="BI372" s="209"/>
      <c r="BJ372" s="209"/>
      <c r="BK372" s="209"/>
      <c r="BL372" s="209"/>
      <c r="BM372" s="209"/>
      <c r="BN372" s="209"/>
      <c r="BO372" s="209"/>
      <c r="BP372" s="209"/>
      <c r="BQ372" s="209"/>
      <c r="BR372" s="209"/>
      <c r="BS372" s="209"/>
      <c r="BT372" s="209"/>
      <c r="BU372" s="209"/>
      <c r="BV372" s="209"/>
    </row>
    <row r="373" spans="13:74" x14ac:dyDescent="0.35">
      <c r="M373" s="209"/>
      <c r="N373" s="209"/>
      <c r="O373" s="209"/>
      <c r="P373" s="209"/>
      <c r="Q373" s="209"/>
      <c r="R373" s="209"/>
      <c r="S373" s="209"/>
      <c r="T373" s="209"/>
      <c r="U373" s="209"/>
      <c r="V373" s="209"/>
      <c r="W373" s="209"/>
      <c r="X373" s="209"/>
      <c r="Y373" s="209"/>
      <c r="Z373" s="209"/>
      <c r="AA373" s="209"/>
      <c r="AB373" s="209"/>
      <c r="AC373" s="209"/>
      <c r="AD373" s="209"/>
      <c r="AE373" s="209"/>
      <c r="AF373" s="209"/>
      <c r="AG373" s="209"/>
      <c r="AH373" s="209"/>
      <c r="AI373" s="209"/>
      <c r="AJ373" s="209"/>
      <c r="AK373" s="209"/>
      <c r="AL373" s="209"/>
      <c r="AM373" s="209"/>
      <c r="AN373" s="209"/>
      <c r="AO373" s="209"/>
      <c r="AP373" s="209"/>
      <c r="AQ373" s="209"/>
      <c r="AR373" s="209"/>
      <c r="AS373" s="209"/>
      <c r="AT373" s="209"/>
      <c r="AU373" s="209"/>
      <c r="AV373" s="209"/>
      <c r="AW373" s="209"/>
      <c r="AX373" s="209"/>
      <c r="AY373" s="209"/>
      <c r="AZ373" s="209"/>
      <c r="BA373" s="209"/>
      <c r="BB373" s="209"/>
      <c r="BC373" s="209"/>
      <c r="BD373" s="209"/>
      <c r="BE373" s="209"/>
      <c r="BF373" s="209"/>
      <c r="BG373" s="209"/>
      <c r="BH373" s="209"/>
      <c r="BI373" s="209"/>
      <c r="BJ373" s="209"/>
      <c r="BK373" s="209"/>
      <c r="BL373" s="209"/>
      <c r="BM373" s="209"/>
      <c r="BN373" s="209"/>
      <c r="BO373" s="209"/>
      <c r="BP373" s="209"/>
      <c r="BQ373" s="209"/>
      <c r="BR373" s="209"/>
      <c r="BS373" s="209"/>
      <c r="BT373" s="209"/>
      <c r="BU373" s="209"/>
      <c r="BV373" s="209"/>
    </row>
    <row r="374" spans="13:74" x14ac:dyDescent="0.35">
      <c r="M374" s="209"/>
      <c r="N374" s="209"/>
      <c r="O374" s="209"/>
      <c r="P374" s="209"/>
      <c r="Q374" s="209"/>
      <c r="R374" s="209"/>
      <c r="S374" s="209"/>
      <c r="T374" s="209"/>
      <c r="U374" s="209"/>
      <c r="V374" s="209"/>
      <c r="W374" s="209"/>
      <c r="X374" s="209"/>
      <c r="Y374" s="209"/>
      <c r="Z374" s="209"/>
      <c r="AA374" s="209"/>
      <c r="AB374" s="209"/>
      <c r="AC374" s="209"/>
      <c r="AD374" s="209"/>
      <c r="AE374" s="209"/>
      <c r="AF374" s="209"/>
      <c r="AG374" s="209"/>
      <c r="AH374" s="209"/>
      <c r="AI374" s="209"/>
      <c r="AJ374" s="209"/>
      <c r="AK374" s="209"/>
      <c r="AL374" s="209"/>
      <c r="AM374" s="209"/>
      <c r="AN374" s="209"/>
      <c r="AO374" s="209"/>
      <c r="AP374" s="209"/>
      <c r="AQ374" s="209"/>
      <c r="AR374" s="209"/>
      <c r="AS374" s="209"/>
      <c r="AT374" s="209"/>
      <c r="AU374" s="209"/>
      <c r="AV374" s="209"/>
      <c r="AW374" s="209"/>
      <c r="AX374" s="209"/>
      <c r="AY374" s="209"/>
      <c r="AZ374" s="209"/>
      <c r="BA374" s="209"/>
      <c r="BB374" s="209"/>
      <c r="BC374" s="209"/>
      <c r="BD374" s="209"/>
      <c r="BE374" s="209"/>
      <c r="BF374" s="209"/>
      <c r="BG374" s="209"/>
      <c r="BH374" s="209"/>
      <c r="BI374" s="209"/>
      <c r="BJ374" s="209"/>
      <c r="BK374" s="209"/>
      <c r="BL374" s="209"/>
      <c r="BM374" s="209"/>
      <c r="BN374" s="209"/>
      <c r="BO374" s="209"/>
      <c r="BP374" s="209"/>
      <c r="BQ374" s="209"/>
      <c r="BR374" s="209"/>
      <c r="BS374" s="209"/>
      <c r="BT374" s="209"/>
      <c r="BU374" s="209"/>
      <c r="BV374" s="209"/>
    </row>
    <row r="375" spans="13:74" x14ac:dyDescent="0.35">
      <c r="M375" s="209"/>
      <c r="N375" s="209"/>
      <c r="O375" s="209"/>
      <c r="P375" s="209"/>
      <c r="Q375" s="209"/>
      <c r="R375" s="209"/>
      <c r="S375" s="209"/>
      <c r="T375" s="209"/>
      <c r="U375" s="209"/>
      <c r="V375" s="209"/>
      <c r="W375" s="209"/>
      <c r="X375" s="209"/>
      <c r="Y375" s="209"/>
      <c r="Z375" s="209"/>
      <c r="AA375" s="209"/>
      <c r="AB375" s="209"/>
      <c r="AC375" s="209"/>
      <c r="AD375" s="209"/>
      <c r="AE375" s="209"/>
      <c r="AF375" s="209"/>
      <c r="AG375" s="209"/>
      <c r="AH375" s="209"/>
      <c r="AI375" s="209"/>
      <c r="AJ375" s="209"/>
      <c r="AK375" s="209"/>
      <c r="AL375" s="209"/>
      <c r="AM375" s="209"/>
      <c r="AN375" s="209"/>
      <c r="AO375" s="209"/>
      <c r="AP375" s="209"/>
      <c r="AQ375" s="209"/>
      <c r="AR375" s="209"/>
      <c r="AS375" s="209"/>
      <c r="AT375" s="209"/>
      <c r="AU375" s="209"/>
      <c r="AV375" s="209"/>
      <c r="AW375" s="209"/>
      <c r="AX375" s="209"/>
      <c r="AY375" s="209"/>
      <c r="AZ375" s="209"/>
      <c r="BA375" s="209"/>
      <c r="BB375" s="209"/>
      <c r="BC375" s="209"/>
      <c r="BD375" s="209"/>
      <c r="BE375" s="209"/>
      <c r="BF375" s="209"/>
      <c r="BG375" s="209"/>
      <c r="BH375" s="209"/>
      <c r="BI375" s="209"/>
      <c r="BJ375" s="209"/>
      <c r="BK375" s="209"/>
      <c r="BL375" s="209"/>
      <c r="BM375" s="209"/>
      <c r="BN375" s="209"/>
      <c r="BO375" s="209"/>
      <c r="BP375" s="209"/>
      <c r="BQ375" s="209"/>
      <c r="BR375" s="209"/>
      <c r="BS375" s="209"/>
      <c r="BT375" s="209"/>
      <c r="BU375" s="209"/>
      <c r="BV375" s="209"/>
    </row>
    <row r="376" spans="13:74" x14ac:dyDescent="0.35">
      <c r="M376" s="209"/>
      <c r="N376" s="209"/>
      <c r="O376" s="209"/>
      <c r="P376" s="209"/>
      <c r="Q376" s="209"/>
      <c r="R376" s="209"/>
      <c r="S376" s="209"/>
      <c r="T376" s="209"/>
      <c r="U376" s="209"/>
      <c r="V376" s="209"/>
      <c r="W376" s="209"/>
      <c r="X376" s="209"/>
      <c r="Y376" s="209"/>
      <c r="Z376" s="209"/>
      <c r="AA376" s="209"/>
      <c r="AB376" s="209"/>
      <c r="AC376" s="209"/>
      <c r="AD376" s="209"/>
      <c r="AE376" s="209"/>
      <c r="AF376" s="209"/>
      <c r="AG376" s="209"/>
      <c r="AH376" s="209"/>
      <c r="AI376" s="209"/>
      <c r="AJ376" s="209"/>
      <c r="AK376" s="209"/>
      <c r="AL376" s="209"/>
      <c r="AM376" s="209"/>
      <c r="AN376" s="209"/>
      <c r="AO376" s="209"/>
      <c r="AP376" s="209"/>
      <c r="AQ376" s="209"/>
      <c r="AR376" s="209"/>
      <c r="AS376" s="209"/>
      <c r="AT376" s="209"/>
      <c r="AU376" s="209"/>
      <c r="AV376" s="209"/>
      <c r="AW376" s="209"/>
      <c r="AX376" s="209"/>
      <c r="AY376" s="209"/>
      <c r="AZ376" s="209"/>
      <c r="BA376" s="209"/>
      <c r="BB376" s="209"/>
      <c r="BC376" s="209"/>
      <c r="BD376" s="209"/>
      <c r="BE376" s="209"/>
      <c r="BF376" s="209"/>
      <c r="BG376" s="209"/>
      <c r="BH376" s="209"/>
      <c r="BI376" s="209"/>
      <c r="BJ376" s="209"/>
      <c r="BK376" s="209"/>
      <c r="BL376" s="209"/>
      <c r="BM376" s="209"/>
      <c r="BN376" s="209"/>
      <c r="BO376" s="209"/>
      <c r="BP376" s="209"/>
      <c r="BQ376" s="209"/>
      <c r="BR376" s="209"/>
      <c r="BS376" s="209"/>
      <c r="BT376" s="209"/>
      <c r="BU376" s="209"/>
      <c r="BV376" s="209"/>
    </row>
    <row r="377" spans="13:74" x14ac:dyDescent="0.35">
      <c r="M377" s="209"/>
      <c r="N377" s="209"/>
      <c r="O377" s="209"/>
      <c r="P377" s="209"/>
      <c r="Q377" s="209"/>
      <c r="R377" s="209"/>
      <c r="S377" s="209"/>
      <c r="T377" s="209"/>
      <c r="U377" s="209"/>
      <c r="V377" s="209"/>
      <c r="W377" s="209"/>
      <c r="X377" s="209"/>
      <c r="Y377" s="209"/>
      <c r="Z377" s="209"/>
      <c r="AA377" s="209"/>
      <c r="AB377" s="209"/>
      <c r="AC377" s="209"/>
      <c r="AD377" s="209"/>
      <c r="AE377" s="209"/>
      <c r="AF377" s="209"/>
      <c r="AG377" s="209"/>
      <c r="AH377" s="209"/>
      <c r="AI377" s="209"/>
      <c r="AJ377" s="209"/>
      <c r="AK377" s="209"/>
      <c r="AL377" s="209"/>
      <c r="AM377" s="209"/>
      <c r="AN377" s="209"/>
      <c r="AO377" s="209"/>
      <c r="AP377" s="209"/>
      <c r="AQ377" s="209"/>
      <c r="AR377" s="209"/>
      <c r="AS377" s="209"/>
      <c r="AT377" s="209"/>
      <c r="AU377" s="209"/>
      <c r="AV377" s="209"/>
      <c r="AW377" s="209"/>
      <c r="AX377" s="209"/>
      <c r="AY377" s="209"/>
      <c r="AZ377" s="209"/>
      <c r="BA377" s="209"/>
      <c r="BB377" s="209"/>
      <c r="BC377" s="209"/>
      <c r="BD377" s="209"/>
      <c r="BE377" s="209"/>
      <c r="BF377" s="209"/>
      <c r="BG377" s="209"/>
      <c r="BH377" s="209"/>
      <c r="BI377" s="209"/>
      <c r="BJ377" s="209"/>
      <c r="BK377" s="209"/>
      <c r="BL377" s="209"/>
      <c r="BM377" s="209"/>
      <c r="BN377" s="209"/>
      <c r="BO377" s="209"/>
      <c r="BP377" s="209"/>
      <c r="BQ377" s="209"/>
      <c r="BR377" s="209"/>
      <c r="BS377" s="209"/>
      <c r="BT377" s="209"/>
      <c r="BU377" s="209"/>
      <c r="BV377" s="209"/>
    </row>
    <row r="378" spans="13:74" x14ac:dyDescent="0.35">
      <c r="M378" s="209"/>
      <c r="N378" s="209"/>
      <c r="O378" s="209"/>
      <c r="P378" s="209"/>
      <c r="Q378" s="209"/>
      <c r="R378" s="209"/>
      <c r="S378" s="209"/>
      <c r="T378" s="209"/>
      <c r="U378" s="209"/>
      <c r="V378" s="209"/>
      <c r="W378" s="209"/>
      <c r="X378" s="209"/>
      <c r="Y378" s="209"/>
      <c r="Z378" s="209"/>
      <c r="AA378" s="209"/>
      <c r="AB378" s="209"/>
      <c r="AC378" s="209"/>
      <c r="AD378" s="209"/>
      <c r="AE378" s="209"/>
      <c r="AF378" s="209"/>
      <c r="AG378" s="209"/>
      <c r="AH378" s="209"/>
      <c r="AI378" s="209"/>
      <c r="AJ378" s="209"/>
      <c r="AK378" s="209"/>
      <c r="AL378" s="209"/>
      <c r="AM378" s="209"/>
      <c r="AN378" s="209"/>
      <c r="AO378" s="209"/>
      <c r="AP378" s="209"/>
      <c r="AQ378" s="209"/>
      <c r="AR378" s="209"/>
      <c r="AS378" s="209"/>
      <c r="AT378" s="209"/>
      <c r="AU378" s="209"/>
      <c r="AV378" s="209"/>
      <c r="AW378" s="209"/>
      <c r="AX378" s="209"/>
      <c r="AY378" s="209"/>
      <c r="AZ378" s="209"/>
      <c r="BA378" s="209"/>
      <c r="BB378" s="209"/>
      <c r="BC378" s="209"/>
      <c r="BD378" s="209"/>
      <c r="BE378" s="209"/>
      <c r="BF378" s="209"/>
      <c r="BG378" s="209"/>
      <c r="BH378" s="209"/>
      <c r="BI378" s="209"/>
      <c r="BJ378" s="209"/>
      <c r="BK378" s="209"/>
      <c r="BL378" s="209"/>
      <c r="BM378" s="209"/>
      <c r="BN378" s="209"/>
      <c r="BO378" s="209"/>
      <c r="BP378" s="209"/>
      <c r="BQ378" s="209"/>
      <c r="BR378" s="209"/>
      <c r="BS378" s="209"/>
      <c r="BT378" s="209"/>
      <c r="BU378" s="209"/>
      <c r="BV378" s="209"/>
    </row>
    <row r="379" spans="13:74" x14ac:dyDescent="0.35">
      <c r="M379" s="209"/>
      <c r="N379" s="209"/>
      <c r="O379" s="209"/>
      <c r="P379" s="209"/>
      <c r="Q379" s="209"/>
      <c r="R379" s="209"/>
      <c r="S379" s="209"/>
      <c r="T379" s="209"/>
      <c r="U379" s="209"/>
      <c r="V379" s="209"/>
      <c r="W379" s="209"/>
      <c r="X379" s="209"/>
      <c r="Y379" s="209"/>
      <c r="Z379" s="209"/>
      <c r="AA379" s="209"/>
      <c r="AB379" s="209"/>
      <c r="AC379" s="209"/>
      <c r="AD379" s="209"/>
      <c r="AE379" s="209"/>
      <c r="AF379" s="209"/>
      <c r="AG379" s="209"/>
      <c r="AH379" s="209"/>
      <c r="AI379" s="209"/>
      <c r="AJ379" s="209"/>
      <c r="AK379" s="209"/>
      <c r="AL379" s="209"/>
      <c r="AM379" s="209"/>
      <c r="AN379" s="209"/>
      <c r="AO379" s="209"/>
      <c r="AP379" s="209"/>
      <c r="AQ379" s="209"/>
      <c r="AR379" s="209"/>
      <c r="AS379" s="209"/>
      <c r="AT379" s="209"/>
      <c r="AU379" s="209"/>
      <c r="AV379" s="209"/>
      <c r="AW379" s="209"/>
      <c r="AX379" s="209"/>
      <c r="AY379" s="209"/>
      <c r="AZ379" s="209"/>
      <c r="BA379" s="209"/>
      <c r="BB379" s="209"/>
      <c r="BC379" s="209"/>
      <c r="BD379" s="209"/>
      <c r="BE379" s="209"/>
      <c r="BF379" s="209"/>
      <c r="BG379" s="209"/>
      <c r="BH379" s="209"/>
      <c r="BI379" s="209"/>
      <c r="BJ379" s="209"/>
      <c r="BK379" s="209"/>
      <c r="BL379" s="209"/>
      <c r="BM379" s="209"/>
      <c r="BN379" s="209"/>
      <c r="BO379" s="209"/>
      <c r="BP379" s="209"/>
      <c r="BQ379" s="209"/>
      <c r="BR379" s="209"/>
      <c r="BS379" s="209"/>
      <c r="BT379" s="209"/>
      <c r="BU379" s="209"/>
      <c r="BV379" s="209"/>
    </row>
    <row r="380" spans="13:74" x14ac:dyDescent="0.35">
      <c r="M380" s="209"/>
      <c r="N380" s="209"/>
      <c r="O380" s="209"/>
      <c r="P380" s="209"/>
      <c r="Q380" s="209"/>
      <c r="R380" s="209"/>
      <c r="S380" s="209"/>
      <c r="T380" s="209"/>
      <c r="U380" s="209"/>
      <c r="V380" s="209"/>
      <c r="W380" s="209"/>
      <c r="X380" s="209"/>
      <c r="Y380" s="209"/>
      <c r="Z380" s="209"/>
      <c r="AA380" s="209"/>
      <c r="AB380" s="209"/>
      <c r="AC380" s="209"/>
      <c r="AD380" s="209"/>
      <c r="AE380" s="209"/>
      <c r="AF380" s="209"/>
      <c r="AG380" s="209"/>
      <c r="AH380" s="209"/>
      <c r="AI380" s="209"/>
      <c r="AJ380" s="209"/>
      <c r="AK380" s="209"/>
      <c r="AL380" s="209"/>
      <c r="AM380" s="209"/>
      <c r="AN380" s="209"/>
      <c r="AO380" s="209"/>
      <c r="AP380" s="209"/>
      <c r="AQ380" s="209"/>
      <c r="AR380" s="209"/>
      <c r="AS380" s="209"/>
      <c r="AT380" s="209"/>
      <c r="AU380" s="209"/>
      <c r="AV380" s="209"/>
      <c r="AW380" s="209"/>
      <c r="AX380" s="209"/>
      <c r="AY380" s="209"/>
      <c r="AZ380" s="209"/>
      <c r="BA380" s="209"/>
      <c r="BB380" s="209"/>
      <c r="BC380" s="209"/>
      <c r="BD380" s="209"/>
      <c r="BE380" s="209"/>
      <c r="BF380" s="209"/>
      <c r="BG380" s="209"/>
      <c r="BH380" s="209"/>
      <c r="BI380" s="209"/>
      <c r="BJ380" s="209"/>
      <c r="BK380" s="209"/>
      <c r="BL380" s="209"/>
      <c r="BM380" s="209"/>
      <c r="BN380" s="209"/>
      <c r="BO380" s="209"/>
      <c r="BP380" s="209"/>
      <c r="BQ380" s="209"/>
      <c r="BR380" s="209"/>
      <c r="BS380" s="209"/>
      <c r="BT380" s="209"/>
      <c r="BU380" s="209"/>
      <c r="BV380" s="209"/>
    </row>
    <row r="381" spans="13:74" x14ac:dyDescent="0.35">
      <c r="M381" s="209"/>
      <c r="N381" s="209"/>
      <c r="O381" s="209"/>
      <c r="P381" s="209"/>
      <c r="Q381" s="209"/>
      <c r="R381" s="209"/>
      <c r="S381" s="209"/>
      <c r="T381" s="209"/>
      <c r="U381" s="209"/>
      <c r="V381" s="209"/>
      <c r="W381" s="209"/>
      <c r="X381" s="209"/>
      <c r="Y381" s="209"/>
      <c r="Z381" s="209"/>
      <c r="AA381" s="209"/>
      <c r="AB381" s="209"/>
      <c r="AC381" s="209"/>
      <c r="AD381" s="209"/>
      <c r="AE381" s="209"/>
      <c r="AF381" s="209"/>
      <c r="AG381" s="209"/>
      <c r="AH381" s="209"/>
      <c r="AI381" s="209"/>
      <c r="AJ381" s="209"/>
      <c r="AK381" s="209"/>
      <c r="AL381" s="209"/>
      <c r="AM381" s="209"/>
      <c r="AN381" s="209"/>
      <c r="AO381" s="209"/>
      <c r="AP381" s="209"/>
      <c r="AQ381" s="209"/>
      <c r="AR381" s="209"/>
      <c r="AS381" s="209"/>
      <c r="AT381" s="209"/>
      <c r="AU381" s="209"/>
      <c r="AV381" s="209"/>
      <c r="AW381" s="209"/>
      <c r="AX381" s="209"/>
      <c r="AY381" s="209"/>
      <c r="AZ381" s="209"/>
      <c r="BA381" s="209"/>
      <c r="BB381" s="209"/>
      <c r="BC381" s="209"/>
      <c r="BD381" s="209"/>
      <c r="BE381" s="209"/>
      <c r="BF381" s="209"/>
      <c r="BG381" s="209"/>
      <c r="BH381" s="209"/>
      <c r="BI381" s="209"/>
      <c r="BJ381" s="209"/>
      <c r="BK381" s="209"/>
      <c r="BL381" s="209"/>
      <c r="BM381" s="209"/>
      <c r="BN381" s="209"/>
      <c r="BO381" s="209"/>
      <c r="BP381" s="209"/>
      <c r="BQ381" s="209"/>
      <c r="BR381" s="209"/>
      <c r="BS381" s="209"/>
      <c r="BT381" s="209"/>
      <c r="BU381" s="209"/>
      <c r="BV381" s="209"/>
    </row>
    <row r="382" spans="13:74" x14ac:dyDescent="0.35">
      <c r="M382" s="209"/>
      <c r="N382" s="209"/>
      <c r="O382" s="209"/>
      <c r="P382" s="209"/>
      <c r="Q382" s="209"/>
      <c r="R382" s="209"/>
      <c r="S382" s="209"/>
      <c r="T382" s="209"/>
      <c r="U382" s="209"/>
      <c r="V382" s="209"/>
      <c r="W382" s="209"/>
      <c r="X382" s="209"/>
      <c r="Y382" s="209"/>
      <c r="Z382" s="209"/>
      <c r="AA382" s="209"/>
      <c r="AB382" s="209"/>
      <c r="AC382" s="209"/>
      <c r="AD382" s="209"/>
      <c r="AE382" s="209"/>
      <c r="AF382" s="209"/>
      <c r="AG382" s="209"/>
      <c r="AH382" s="209"/>
      <c r="AI382" s="209"/>
      <c r="AJ382" s="209"/>
      <c r="AK382" s="209"/>
      <c r="AL382" s="209"/>
      <c r="AM382" s="209"/>
      <c r="AN382" s="209"/>
      <c r="AO382" s="209"/>
      <c r="AP382" s="209"/>
      <c r="AQ382" s="209"/>
      <c r="AR382" s="209"/>
      <c r="AS382" s="209"/>
      <c r="AT382" s="209"/>
      <c r="AU382" s="209"/>
      <c r="AV382" s="209"/>
      <c r="AW382" s="209"/>
      <c r="AX382" s="209"/>
      <c r="AY382" s="209"/>
      <c r="AZ382" s="209"/>
      <c r="BA382" s="209"/>
      <c r="BB382" s="209"/>
      <c r="BC382" s="209"/>
      <c r="BD382" s="209"/>
      <c r="BE382" s="209"/>
      <c r="BF382" s="209"/>
      <c r="BG382" s="209"/>
      <c r="BH382" s="209"/>
      <c r="BI382" s="209"/>
      <c r="BJ382" s="209"/>
      <c r="BK382" s="209"/>
      <c r="BL382" s="209"/>
      <c r="BM382" s="209"/>
      <c r="BN382" s="209"/>
      <c r="BO382" s="209"/>
      <c r="BP382" s="209"/>
      <c r="BQ382" s="209"/>
      <c r="BR382" s="209"/>
      <c r="BS382" s="209"/>
      <c r="BT382" s="209"/>
      <c r="BU382" s="209"/>
      <c r="BV382" s="209"/>
    </row>
  </sheetData>
  <conditionalFormatting sqref="H2:H3 H18">
    <cfRule type="cellIs" dxfId="146" priority="97" operator="equal">
      <formula>"Zrušeno"</formula>
    </cfRule>
    <cfRule type="cellIs" dxfId="145" priority="98" operator="equal">
      <formula>"Finalizace"</formula>
    </cfRule>
    <cfRule type="cellIs" dxfId="144" priority="99" operator="equal">
      <formula>"Finalizace/Splněno"</formula>
    </cfRule>
  </conditionalFormatting>
  <conditionalFormatting sqref="H4">
    <cfRule type="cellIs" dxfId="143" priority="94" operator="equal">
      <formula>"Zrušeno"</formula>
    </cfRule>
    <cfRule type="cellIs" dxfId="142" priority="95" operator="equal">
      <formula>"Finalizace"</formula>
    </cfRule>
    <cfRule type="cellIs" dxfId="141" priority="96" operator="equal">
      <formula>"Finalizace/Splněno"</formula>
    </cfRule>
  </conditionalFormatting>
  <conditionalFormatting sqref="H5">
    <cfRule type="cellIs" dxfId="140" priority="91" operator="equal">
      <formula>"Zrušeno"</formula>
    </cfRule>
    <cfRule type="cellIs" dxfId="139" priority="92" operator="equal">
      <formula>"Finalizace"</formula>
    </cfRule>
    <cfRule type="cellIs" dxfId="138" priority="93" operator="equal">
      <formula>"Finalizace/Splněno"</formula>
    </cfRule>
  </conditionalFormatting>
  <conditionalFormatting sqref="H6">
    <cfRule type="cellIs" dxfId="137" priority="88" operator="equal">
      <formula>"Zrušeno"</formula>
    </cfRule>
    <cfRule type="cellIs" dxfId="136" priority="89" operator="equal">
      <formula>"Finalizace"</formula>
    </cfRule>
    <cfRule type="cellIs" dxfId="135" priority="90" operator="equal">
      <formula>"Finalizace/Splněno"</formula>
    </cfRule>
  </conditionalFormatting>
  <conditionalFormatting sqref="H7">
    <cfRule type="cellIs" dxfId="134" priority="85" operator="equal">
      <formula>"Zrušeno"</formula>
    </cfRule>
    <cfRule type="cellIs" dxfId="133" priority="86" operator="equal">
      <formula>"Finalizace"</formula>
    </cfRule>
    <cfRule type="cellIs" dxfId="132" priority="87" operator="equal">
      <formula>"Finalizace/Splněno"</formula>
    </cfRule>
  </conditionalFormatting>
  <conditionalFormatting sqref="H8">
    <cfRule type="cellIs" dxfId="131" priority="82" operator="equal">
      <formula>"Zrušeno"</formula>
    </cfRule>
    <cfRule type="cellIs" dxfId="130" priority="83" operator="equal">
      <formula>"Finalizace"</formula>
    </cfRule>
    <cfRule type="cellIs" dxfId="129" priority="84" operator="equal">
      <formula>"Finalizace/Splněno"</formula>
    </cfRule>
  </conditionalFormatting>
  <conditionalFormatting sqref="H9">
    <cfRule type="cellIs" dxfId="128" priority="79" operator="equal">
      <formula>"Zrušeno"</formula>
    </cfRule>
    <cfRule type="cellIs" dxfId="127" priority="80" operator="equal">
      <formula>"Finalizace"</formula>
    </cfRule>
    <cfRule type="cellIs" dxfId="126" priority="81" operator="equal">
      <formula>"Finalizace/Splněno"</formula>
    </cfRule>
  </conditionalFormatting>
  <conditionalFormatting sqref="H10">
    <cfRule type="cellIs" dxfId="125" priority="76" operator="equal">
      <formula>"Zrušeno"</formula>
    </cfRule>
    <cfRule type="cellIs" dxfId="124" priority="77" operator="equal">
      <formula>"Finalizace"</formula>
    </cfRule>
    <cfRule type="cellIs" dxfId="123" priority="78" operator="equal">
      <formula>"Finalizace/Splněno"</formula>
    </cfRule>
  </conditionalFormatting>
  <conditionalFormatting sqref="H11">
    <cfRule type="cellIs" dxfId="122" priority="73" operator="equal">
      <formula>"Zrušeno"</formula>
    </cfRule>
    <cfRule type="cellIs" dxfId="121" priority="74" operator="equal">
      <formula>"Finalizace"</formula>
    </cfRule>
    <cfRule type="cellIs" dxfId="120" priority="75" operator="equal">
      <formula>"Finalizace/Splněno"</formula>
    </cfRule>
  </conditionalFormatting>
  <conditionalFormatting sqref="H12">
    <cfRule type="cellIs" dxfId="119" priority="70" operator="equal">
      <formula>"Zrušeno"</formula>
    </cfRule>
    <cfRule type="cellIs" dxfId="118" priority="71" operator="equal">
      <formula>"Finalizace"</formula>
    </cfRule>
    <cfRule type="cellIs" dxfId="117" priority="72" operator="equal">
      <formula>"Finalizace/Splněno"</formula>
    </cfRule>
  </conditionalFormatting>
  <conditionalFormatting sqref="H13">
    <cfRule type="cellIs" dxfId="116" priority="67" operator="equal">
      <formula>"Zrušeno"</formula>
    </cfRule>
    <cfRule type="cellIs" dxfId="115" priority="68" operator="equal">
      <formula>"Finalizace"</formula>
    </cfRule>
    <cfRule type="cellIs" dxfId="114" priority="69" operator="equal">
      <formula>"Finalizace/Splněno"</formula>
    </cfRule>
  </conditionalFormatting>
  <conditionalFormatting sqref="H14">
    <cfRule type="cellIs" dxfId="113" priority="64" operator="equal">
      <formula>"Zrušeno"</formula>
    </cfRule>
    <cfRule type="cellIs" dxfId="112" priority="65" operator="equal">
      <formula>"Finalizace"</formula>
    </cfRule>
    <cfRule type="cellIs" dxfId="111" priority="66" operator="equal">
      <formula>"Finalizace/Splněno"</formula>
    </cfRule>
  </conditionalFormatting>
  <conditionalFormatting sqref="H15">
    <cfRule type="cellIs" dxfId="110" priority="61" operator="equal">
      <formula>"Zrušeno"</formula>
    </cfRule>
    <cfRule type="cellIs" dxfId="109" priority="62" operator="equal">
      <formula>"Finalizace"</formula>
    </cfRule>
    <cfRule type="cellIs" dxfId="108" priority="63" operator="equal">
      <formula>"Finalizace/Splněno"</formula>
    </cfRule>
  </conditionalFormatting>
  <conditionalFormatting sqref="H16">
    <cfRule type="cellIs" dxfId="107" priority="58" operator="equal">
      <formula>"Zrušeno"</formula>
    </cfRule>
    <cfRule type="cellIs" dxfId="106" priority="59" operator="equal">
      <formula>"Finalizace"</formula>
    </cfRule>
    <cfRule type="cellIs" dxfId="105" priority="60" operator="equal">
      <formula>"Finalizace/Splněno"</formula>
    </cfRule>
  </conditionalFormatting>
  <conditionalFormatting sqref="H17">
    <cfRule type="cellIs" dxfId="104" priority="55" operator="equal">
      <formula>"Zrušeno"</formula>
    </cfRule>
    <cfRule type="cellIs" dxfId="103" priority="56" operator="equal">
      <formula>"Finalizace"</formula>
    </cfRule>
    <cfRule type="cellIs" dxfId="102" priority="57" operator="equal">
      <formula>"Finalizace/Splněno"</formula>
    </cfRule>
  </conditionalFormatting>
  <conditionalFormatting sqref="C18">
    <cfRule type="cellIs" dxfId="101" priority="7" operator="equal">
      <formula>"Zrušeno"</formula>
    </cfRule>
    <cfRule type="cellIs" dxfId="100" priority="8" operator="equal">
      <formula>"Finalizace"</formula>
    </cfRule>
    <cfRule type="cellIs" dxfId="99" priority="9" operator="equal">
      <formula>"Finalizace/Splněno"</formula>
    </cfRule>
  </conditionalFormatting>
  <conditionalFormatting sqref="C2:C3">
    <cfRule type="cellIs" dxfId="98" priority="52" operator="equal">
      <formula>"Zrušeno"</formula>
    </cfRule>
    <cfRule type="cellIs" dxfId="97" priority="53" operator="equal">
      <formula>"Finalizace"</formula>
    </cfRule>
    <cfRule type="cellIs" dxfId="96" priority="54" operator="equal">
      <formula>"Finalizace/Splněno"</formula>
    </cfRule>
  </conditionalFormatting>
  <conditionalFormatting sqref="C4">
    <cfRule type="cellIs" dxfId="95" priority="49" operator="equal">
      <formula>"Zrušeno"</formula>
    </cfRule>
    <cfRule type="cellIs" dxfId="94" priority="50" operator="equal">
      <formula>"Finalizace"</formula>
    </cfRule>
    <cfRule type="cellIs" dxfId="93" priority="51" operator="equal">
      <formula>"Finalizace/Splněno"</formula>
    </cfRule>
  </conditionalFormatting>
  <conditionalFormatting sqref="C5">
    <cfRule type="cellIs" dxfId="92" priority="46" operator="equal">
      <formula>"Zrušeno"</formula>
    </cfRule>
    <cfRule type="cellIs" dxfId="91" priority="47" operator="equal">
      <formula>"Finalizace"</formula>
    </cfRule>
    <cfRule type="cellIs" dxfId="90" priority="48" operator="equal">
      <formula>"Finalizace/Splněno"</formula>
    </cfRule>
  </conditionalFormatting>
  <conditionalFormatting sqref="C6">
    <cfRule type="cellIs" dxfId="89" priority="43" operator="equal">
      <formula>"Zrušeno"</formula>
    </cfRule>
    <cfRule type="cellIs" dxfId="88" priority="44" operator="equal">
      <formula>"Finalizace"</formula>
    </cfRule>
    <cfRule type="cellIs" dxfId="87" priority="45" operator="equal">
      <formula>"Finalizace/Splněno"</formula>
    </cfRule>
  </conditionalFormatting>
  <conditionalFormatting sqref="C7">
    <cfRule type="cellIs" dxfId="86" priority="40" operator="equal">
      <formula>"Zrušeno"</formula>
    </cfRule>
    <cfRule type="cellIs" dxfId="85" priority="41" operator="equal">
      <formula>"Finalizace"</formula>
    </cfRule>
    <cfRule type="cellIs" dxfId="84" priority="42" operator="equal">
      <formula>"Finalizace/Splněno"</formula>
    </cfRule>
  </conditionalFormatting>
  <conditionalFormatting sqref="C8">
    <cfRule type="cellIs" dxfId="83" priority="37" operator="equal">
      <formula>"Zrušeno"</formula>
    </cfRule>
    <cfRule type="cellIs" dxfId="82" priority="38" operator="equal">
      <formula>"Finalizace"</formula>
    </cfRule>
    <cfRule type="cellIs" dxfId="81" priority="39" operator="equal">
      <formula>"Finalizace/Splněno"</formula>
    </cfRule>
  </conditionalFormatting>
  <conditionalFormatting sqref="C9">
    <cfRule type="cellIs" dxfId="80" priority="34" operator="equal">
      <formula>"Zrušeno"</formula>
    </cfRule>
    <cfRule type="cellIs" dxfId="79" priority="35" operator="equal">
      <formula>"Finalizace"</formula>
    </cfRule>
    <cfRule type="cellIs" dxfId="78" priority="36" operator="equal">
      <formula>"Finalizace/Splněno"</formula>
    </cfRule>
  </conditionalFormatting>
  <conditionalFormatting sqref="C10">
    <cfRule type="cellIs" dxfId="77" priority="31" operator="equal">
      <formula>"Zrušeno"</formula>
    </cfRule>
    <cfRule type="cellIs" dxfId="76" priority="32" operator="equal">
      <formula>"Finalizace"</formula>
    </cfRule>
    <cfRule type="cellIs" dxfId="75" priority="33" operator="equal">
      <formula>"Finalizace/Splněno"</formula>
    </cfRule>
  </conditionalFormatting>
  <conditionalFormatting sqref="C11">
    <cfRule type="cellIs" dxfId="74" priority="28" operator="equal">
      <formula>"Zrušeno"</formula>
    </cfRule>
    <cfRule type="cellIs" dxfId="73" priority="29" operator="equal">
      <formula>"Finalizace"</formula>
    </cfRule>
    <cfRule type="cellIs" dxfId="72" priority="30" operator="equal">
      <formula>"Finalizace/Splněno"</formula>
    </cfRule>
  </conditionalFormatting>
  <conditionalFormatting sqref="C12">
    <cfRule type="cellIs" dxfId="71" priority="25" operator="equal">
      <formula>"Zrušeno"</formula>
    </cfRule>
    <cfRule type="cellIs" dxfId="70" priority="26" operator="equal">
      <formula>"Finalizace"</formula>
    </cfRule>
    <cfRule type="cellIs" dxfId="69" priority="27" operator="equal">
      <formula>"Finalizace/Splněno"</formula>
    </cfRule>
  </conditionalFormatting>
  <conditionalFormatting sqref="C13">
    <cfRule type="cellIs" dxfId="68" priority="22" operator="equal">
      <formula>"Zrušeno"</formula>
    </cfRule>
    <cfRule type="cellIs" dxfId="67" priority="23" operator="equal">
      <formula>"Finalizace"</formula>
    </cfRule>
    <cfRule type="cellIs" dxfId="66" priority="24" operator="equal">
      <formula>"Finalizace/Splněno"</formula>
    </cfRule>
  </conditionalFormatting>
  <conditionalFormatting sqref="C14">
    <cfRule type="cellIs" dxfId="65" priority="19" operator="equal">
      <formula>"Zrušeno"</formula>
    </cfRule>
    <cfRule type="cellIs" dxfId="64" priority="20" operator="equal">
      <formula>"Finalizace"</formula>
    </cfRule>
    <cfRule type="cellIs" dxfId="63" priority="21" operator="equal">
      <formula>"Finalizace/Splněno"</formula>
    </cfRule>
  </conditionalFormatting>
  <conditionalFormatting sqref="C15">
    <cfRule type="cellIs" dxfId="62" priority="16" operator="equal">
      <formula>"Zrušeno"</formula>
    </cfRule>
    <cfRule type="cellIs" dxfId="61" priority="17" operator="equal">
      <formula>"Finalizace"</formula>
    </cfRule>
    <cfRule type="cellIs" dxfId="60" priority="18" operator="equal">
      <formula>"Finalizace/Splněno"</formula>
    </cfRule>
  </conditionalFormatting>
  <conditionalFormatting sqref="C16">
    <cfRule type="cellIs" dxfId="59" priority="13" operator="equal">
      <formula>"Zrušeno"</formula>
    </cfRule>
    <cfRule type="cellIs" dxfId="58" priority="14" operator="equal">
      <formula>"Finalizace"</formula>
    </cfRule>
    <cfRule type="cellIs" dxfId="57" priority="15" operator="equal">
      <formula>"Finalizace/Splněno"</formula>
    </cfRule>
  </conditionalFormatting>
  <conditionalFormatting sqref="C17">
    <cfRule type="cellIs" dxfId="56" priority="10" operator="equal">
      <formula>"Zrušeno"</formula>
    </cfRule>
    <cfRule type="cellIs" dxfId="55" priority="11" operator="equal">
      <formula>"Finalizace"</formula>
    </cfRule>
    <cfRule type="cellIs" dxfId="54" priority="12" operator="equal">
      <formula>"Finalizace/Splněno"</formula>
    </cfRule>
  </conditionalFormatting>
  <conditionalFormatting sqref="D3:E3">
    <cfRule type="cellIs" dxfId="53" priority="4" operator="equal">
      <formula>"Zrušeno"</formula>
    </cfRule>
    <cfRule type="cellIs" dxfId="52" priority="5" operator="equal">
      <formula>"Finalizace"</formula>
    </cfRule>
    <cfRule type="cellIs" dxfId="51" priority="6" operator="equal">
      <formula>"Finalizace/Splněno"</formula>
    </cfRule>
  </conditionalFormatting>
  <conditionalFormatting sqref="F3">
    <cfRule type="cellIs" dxfId="50" priority="1" operator="equal">
      <formula>"Zrušeno"</formula>
    </cfRule>
    <cfRule type="cellIs" dxfId="49" priority="2" operator="equal">
      <formula>"Finalizace"</formula>
    </cfRule>
    <cfRule type="cellIs" dxfId="48" priority="3" operator="equal">
      <formula>"Finalizace/Splněno"</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FBE40-A7FC-4A12-BE27-F51DED2AE660}">
  <dimension ref="A1:N17"/>
  <sheetViews>
    <sheetView topLeftCell="J9" zoomScale="66" zoomScaleNormal="66" workbookViewId="0">
      <selection activeCell="L23" sqref="L23"/>
    </sheetView>
  </sheetViews>
  <sheetFormatPr defaultRowHeight="14.5" x14ac:dyDescent="0.35"/>
  <cols>
    <col min="1" max="1" width="5.08984375" style="188" bestFit="1" customWidth="1"/>
    <col min="2" max="2" width="25.453125" style="188" customWidth="1"/>
    <col min="3" max="3" width="59.08984375" style="188" customWidth="1"/>
    <col min="4" max="4" width="27" style="188" customWidth="1"/>
    <col min="5" max="5" width="24.81640625" style="188" customWidth="1"/>
    <col min="6" max="6" width="23.453125" style="188" customWidth="1"/>
    <col min="7" max="7" width="24.36328125" style="188" customWidth="1"/>
    <col min="8" max="8" width="30.36328125" style="188" customWidth="1"/>
    <col min="9" max="9" width="0" hidden="1" customWidth="1"/>
    <col min="10" max="10" width="130.81640625" style="377" customWidth="1"/>
    <col min="11" max="11" width="89.6328125" style="188" bestFit="1" customWidth="1"/>
    <col min="12" max="12" width="47" customWidth="1"/>
    <col min="13" max="13" width="61.81640625" style="188" customWidth="1"/>
    <col min="14" max="14" width="58.90625" style="188" customWidth="1"/>
  </cols>
  <sheetData>
    <row r="1" spans="1:14" ht="70.5" thickBot="1" x14ac:dyDescent="0.4">
      <c r="A1" s="84" t="s">
        <v>110</v>
      </c>
      <c r="B1" s="84" t="s">
        <v>111</v>
      </c>
      <c r="C1" s="84" t="s">
        <v>0</v>
      </c>
      <c r="D1" s="84" t="s">
        <v>382</v>
      </c>
      <c r="E1" s="84" t="s">
        <v>383</v>
      </c>
      <c r="F1" s="84" t="s">
        <v>384</v>
      </c>
      <c r="G1" s="84" t="s">
        <v>385</v>
      </c>
      <c r="H1" s="84" t="s">
        <v>386</v>
      </c>
      <c r="I1" s="84" t="s">
        <v>387</v>
      </c>
      <c r="J1" s="84" t="s">
        <v>388</v>
      </c>
      <c r="K1" s="144" t="s">
        <v>261</v>
      </c>
      <c r="L1" s="144" t="s">
        <v>389</v>
      </c>
      <c r="M1" s="144" t="s">
        <v>565</v>
      </c>
      <c r="N1" s="144" t="s">
        <v>390</v>
      </c>
    </row>
    <row r="2" spans="1:14" ht="193" customHeight="1" x14ac:dyDescent="0.35">
      <c r="A2" s="490" t="s">
        <v>263</v>
      </c>
      <c r="B2" s="157" t="s">
        <v>230</v>
      </c>
      <c r="C2" s="491" t="s">
        <v>716</v>
      </c>
      <c r="D2" s="492" t="s">
        <v>288</v>
      </c>
      <c r="E2" s="493" t="s">
        <v>289</v>
      </c>
      <c r="F2" s="494"/>
      <c r="G2" s="492" t="s">
        <v>499</v>
      </c>
      <c r="H2" s="491" t="s">
        <v>470</v>
      </c>
      <c r="I2" s="493"/>
      <c r="J2" s="493" t="s">
        <v>714</v>
      </c>
      <c r="K2" s="495" t="s">
        <v>715</v>
      </c>
      <c r="L2" s="493"/>
      <c r="M2" s="157"/>
      <c r="N2" s="157"/>
    </row>
    <row r="3" spans="1:14" ht="117" customHeight="1" x14ac:dyDescent="0.35">
      <c r="A3" s="294" t="s">
        <v>263</v>
      </c>
      <c r="B3" s="99" t="s">
        <v>231</v>
      </c>
      <c r="C3" s="271" t="s">
        <v>491</v>
      </c>
      <c r="D3" s="275" t="s">
        <v>288</v>
      </c>
      <c r="E3" s="276" t="s">
        <v>289</v>
      </c>
      <c r="F3" s="275"/>
      <c r="G3" s="275" t="s">
        <v>499</v>
      </c>
      <c r="H3" s="271" t="s">
        <v>108</v>
      </c>
      <c r="I3" s="277"/>
      <c r="J3" s="277" t="s">
        <v>533</v>
      </c>
      <c r="K3" s="207" t="s">
        <v>747</v>
      </c>
      <c r="L3" s="445"/>
      <c r="M3" s="267"/>
      <c r="N3" s="267"/>
    </row>
    <row r="4" spans="1:14" ht="79.5" customHeight="1" x14ac:dyDescent="0.35">
      <c r="A4" s="294" t="s">
        <v>263</v>
      </c>
      <c r="B4" s="99" t="s">
        <v>232</v>
      </c>
      <c r="C4" s="271" t="s">
        <v>2</v>
      </c>
      <c r="D4" s="275" t="s">
        <v>288</v>
      </c>
      <c r="E4" s="276" t="s">
        <v>357</v>
      </c>
      <c r="F4" s="275" t="s">
        <v>477</v>
      </c>
      <c r="G4" s="275" t="s">
        <v>500</v>
      </c>
      <c r="H4" s="271" t="s">
        <v>108</v>
      </c>
      <c r="I4" s="277"/>
      <c r="J4" s="277" t="s">
        <v>560</v>
      </c>
      <c r="K4" s="207" t="s">
        <v>748</v>
      </c>
      <c r="L4" s="446"/>
      <c r="M4" s="267"/>
      <c r="N4" s="267"/>
    </row>
    <row r="5" spans="1:14" ht="378" x14ac:dyDescent="0.35">
      <c r="A5" s="294" t="s">
        <v>112</v>
      </c>
      <c r="B5" s="99" t="s">
        <v>233</v>
      </c>
      <c r="C5" s="271" t="s">
        <v>98</v>
      </c>
      <c r="D5" s="275" t="s">
        <v>288</v>
      </c>
      <c r="E5" s="276" t="s">
        <v>348</v>
      </c>
      <c r="F5" s="275" t="s">
        <v>478</v>
      </c>
      <c r="G5" s="275" t="s">
        <v>499</v>
      </c>
      <c r="H5" s="271" t="s">
        <v>108</v>
      </c>
      <c r="I5" s="277"/>
      <c r="J5" s="277" t="s">
        <v>534</v>
      </c>
      <c r="K5" s="207" t="s">
        <v>744</v>
      </c>
      <c r="L5" s="438"/>
      <c r="M5" s="267"/>
      <c r="N5" s="267"/>
    </row>
    <row r="6" spans="1:14" ht="196" customHeight="1" x14ac:dyDescent="0.35">
      <c r="A6" s="193" t="s">
        <v>114</v>
      </c>
      <c r="B6" s="88" t="s">
        <v>234</v>
      </c>
      <c r="C6" s="274" t="s">
        <v>99</v>
      </c>
      <c r="D6" s="281" t="s">
        <v>288</v>
      </c>
      <c r="E6" s="298" t="s">
        <v>307</v>
      </c>
      <c r="F6" s="281"/>
      <c r="G6" s="281" t="s">
        <v>501</v>
      </c>
      <c r="H6" s="274" t="s">
        <v>470</v>
      </c>
      <c r="I6" s="299"/>
      <c r="J6" s="299" t="s">
        <v>535</v>
      </c>
      <c r="K6" s="410" t="s">
        <v>693</v>
      </c>
      <c r="L6" s="443"/>
      <c r="M6" s="194"/>
      <c r="N6" s="194"/>
    </row>
    <row r="7" spans="1:14" ht="384" customHeight="1" x14ac:dyDescent="0.35">
      <c r="A7" s="294" t="s">
        <v>114</v>
      </c>
      <c r="B7" s="99" t="s">
        <v>235</v>
      </c>
      <c r="C7" s="271" t="s">
        <v>76</v>
      </c>
      <c r="D7" s="275" t="s">
        <v>288</v>
      </c>
      <c r="E7" s="276" t="s">
        <v>313</v>
      </c>
      <c r="F7" s="275" t="s">
        <v>479</v>
      </c>
      <c r="G7" s="275" t="s">
        <v>499</v>
      </c>
      <c r="H7" s="271" t="s">
        <v>108</v>
      </c>
      <c r="I7" s="277"/>
      <c r="J7" s="277" t="s">
        <v>561</v>
      </c>
      <c r="K7" s="207" t="s">
        <v>587</v>
      </c>
      <c r="L7" s="438"/>
      <c r="M7" s="267"/>
      <c r="N7" s="267"/>
    </row>
    <row r="8" spans="1:14" ht="187" customHeight="1" x14ac:dyDescent="0.35">
      <c r="A8" s="294" t="s">
        <v>117</v>
      </c>
      <c r="B8" s="99" t="s">
        <v>236</v>
      </c>
      <c r="C8" s="271" t="s">
        <v>100</v>
      </c>
      <c r="D8" s="275" t="s">
        <v>288</v>
      </c>
      <c r="E8" s="276" t="s">
        <v>313</v>
      </c>
      <c r="F8" s="275"/>
      <c r="G8" s="275" t="s">
        <v>499</v>
      </c>
      <c r="H8" s="271" t="s">
        <v>108</v>
      </c>
      <c r="I8" s="277"/>
      <c r="J8" s="277" t="s">
        <v>526</v>
      </c>
      <c r="K8" s="267"/>
      <c r="L8" s="446"/>
      <c r="M8" s="267"/>
      <c r="N8" s="267"/>
    </row>
    <row r="9" spans="1:14" ht="231" customHeight="1" x14ac:dyDescent="0.35">
      <c r="A9" s="10" t="s">
        <v>117</v>
      </c>
      <c r="B9" s="2" t="s">
        <v>237</v>
      </c>
      <c r="C9" s="24" t="s">
        <v>101</v>
      </c>
      <c r="D9" s="282" t="s">
        <v>288</v>
      </c>
      <c r="E9" s="23" t="s">
        <v>323</v>
      </c>
      <c r="F9" s="282"/>
      <c r="G9" s="282" t="s">
        <v>499</v>
      </c>
      <c r="H9" s="24" t="s">
        <v>471</v>
      </c>
      <c r="I9" s="26"/>
      <c r="J9" s="26" t="s">
        <v>536</v>
      </c>
      <c r="K9" s="22" t="s">
        <v>684</v>
      </c>
      <c r="L9" s="447"/>
      <c r="M9" s="8"/>
      <c r="N9" s="8"/>
    </row>
    <row r="10" spans="1:14" ht="50.5" customHeight="1" x14ac:dyDescent="0.35">
      <c r="A10" s="193" t="s">
        <v>126</v>
      </c>
      <c r="B10" s="88" t="s">
        <v>238</v>
      </c>
      <c r="C10" s="274" t="s">
        <v>102</v>
      </c>
      <c r="D10" s="281" t="s">
        <v>288</v>
      </c>
      <c r="E10" s="298" t="s">
        <v>323</v>
      </c>
      <c r="F10" s="281" t="s">
        <v>480</v>
      </c>
      <c r="G10" s="281" t="s">
        <v>499</v>
      </c>
      <c r="H10" s="274" t="s">
        <v>470</v>
      </c>
      <c r="I10" s="299"/>
      <c r="J10" s="299" t="s">
        <v>537</v>
      </c>
      <c r="K10" s="194"/>
      <c r="L10" s="429"/>
      <c r="M10" s="194"/>
      <c r="N10" s="194"/>
    </row>
    <row r="11" spans="1:14" ht="103" customHeight="1" x14ac:dyDescent="0.35">
      <c r="A11" s="10" t="s">
        <v>126</v>
      </c>
      <c r="B11" s="2" t="s">
        <v>239</v>
      </c>
      <c r="C11" s="24" t="s">
        <v>60</v>
      </c>
      <c r="D11" s="282" t="s">
        <v>288</v>
      </c>
      <c r="E11" s="23" t="s">
        <v>398</v>
      </c>
      <c r="F11" s="282" t="s">
        <v>323</v>
      </c>
      <c r="G11" s="282" t="s">
        <v>502</v>
      </c>
      <c r="H11" s="24" t="s">
        <v>471</v>
      </c>
      <c r="I11" s="26"/>
      <c r="J11" s="26" t="s">
        <v>538</v>
      </c>
      <c r="K11" s="411" t="s">
        <v>588</v>
      </c>
      <c r="L11" s="126"/>
      <c r="M11" s="8"/>
      <c r="N11" s="8"/>
    </row>
    <row r="12" spans="1:14" ht="313" customHeight="1" x14ac:dyDescent="0.35">
      <c r="A12" s="294" t="s">
        <v>126</v>
      </c>
      <c r="B12" s="99" t="s">
        <v>240</v>
      </c>
      <c r="C12" s="271" t="s">
        <v>103</v>
      </c>
      <c r="D12" s="275" t="s">
        <v>288</v>
      </c>
      <c r="E12" s="276" t="s">
        <v>348</v>
      </c>
      <c r="F12" s="275"/>
      <c r="G12" s="275" t="s">
        <v>499</v>
      </c>
      <c r="H12" s="271" t="s">
        <v>108</v>
      </c>
      <c r="I12" s="277"/>
      <c r="J12" s="277" t="s">
        <v>692</v>
      </c>
      <c r="K12" s="267"/>
      <c r="L12" s="432"/>
      <c r="M12" s="267"/>
      <c r="N12" s="267"/>
    </row>
    <row r="13" spans="1:14" ht="64.5" customHeight="1" x14ac:dyDescent="0.35">
      <c r="A13" s="193" t="s">
        <v>126</v>
      </c>
      <c r="B13" s="88" t="s">
        <v>241</v>
      </c>
      <c r="C13" s="274" t="s">
        <v>104</v>
      </c>
      <c r="D13" s="281" t="s">
        <v>288</v>
      </c>
      <c r="E13" s="298" t="s">
        <v>498</v>
      </c>
      <c r="F13" s="281"/>
      <c r="G13" s="281" t="s">
        <v>503</v>
      </c>
      <c r="H13" s="274" t="s">
        <v>470</v>
      </c>
      <c r="I13" s="299"/>
      <c r="J13" s="299" t="s">
        <v>539</v>
      </c>
      <c r="K13" s="194"/>
      <c r="L13" s="429"/>
      <c r="M13" s="194"/>
      <c r="N13" s="194"/>
    </row>
    <row r="14" spans="1:14" ht="63" customHeight="1" x14ac:dyDescent="0.35">
      <c r="A14" s="193" t="s">
        <v>128</v>
      </c>
      <c r="B14" s="88" t="s">
        <v>242</v>
      </c>
      <c r="C14" s="274" t="s">
        <v>40</v>
      </c>
      <c r="D14" s="281" t="s">
        <v>288</v>
      </c>
      <c r="E14" s="298" t="s">
        <v>348</v>
      </c>
      <c r="F14" s="281" t="s">
        <v>356</v>
      </c>
      <c r="G14" s="281" t="s">
        <v>499</v>
      </c>
      <c r="H14" s="274" t="s">
        <v>470</v>
      </c>
      <c r="I14" s="299"/>
      <c r="J14" s="412" t="s">
        <v>540</v>
      </c>
      <c r="K14" s="413" t="s">
        <v>589</v>
      </c>
      <c r="L14" s="414"/>
      <c r="M14" s="194"/>
      <c r="N14" s="194"/>
    </row>
    <row r="15" spans="1:14" ht="93" customHeight="1" x14ac:dyDescent="0.35">
      <c r="A15" s="193" t="s">
        <v>128</v>
      </c>
      <c r="B15" s="88" t="s">
        <v>243</v>
      </c>
      <c r="C15" s="274" t="s">
        <v>67</v>
      </c>
      <c r="D15" s="281" t="s">
        <v>288</v>
      </c>
      <c r="E15" s="298" t="s">
        <v>356</v>
      </c>
      <c r="F15" s="281" t="s">
        <v>481</v>
      </c>
      <c r="G15" s="281" t="s">
        <v>499</v>
      </c>
      <c r="H15" s="274" t="s">
        <v>108</v>
      </c>
      <c r="I15" s="299"/>
      <c r="J15" s="299" t="s">
        <v>656</v>
      </c>
      <c r="K15" s="300" t="s">
        <v>590</v>
      </c>
      <c r="L15" s="429"/>
      <c r="M15" s="194"/>
      <c r="N15" s="194"/>
    </row>
    <row r="16" spans="1:14" ht="62" customHeight="1" thickBot="1" x14ac:dyDescent="0.4">
      <c r="A16" s="415" t="s">
        <v>128</v>
      </c>
      <c r="B16" s="335" t="s">
        <v>244</v>
      </c>
      <c r="C16" s="302" t="s">
        <v>105</v>
      </c>
      <c r="D16" s="336" t="s">
        <v>288</v>
      </c>
      <c r="E16" s="337" t="s">
        <v>356</v>
      </c>
      <c r="F16" s="336" t="s">
        <v>289</v>
      </c>
      <c r="G16" s="336" t="s">
        <v>503</v>
      </c>
      <c r="H16" s="302" t="s">
        <v>108</v>
      </c>
      <c r="I16" s="338"/>
      <c r="J16" s="338" t="s">
        <v>541</v>
      </c>
      <c r="K16" s="416" t="s">
        <v>680</v>
      </c>
      <c r="L16" s="448"/>
      <c r="M16" s="340"/>
      <c r="N16" s="340"/>
    </row>
    <row r="17" spans="10:10" x14ac:dyDescent="0.35">
      <c r="J17" s="376"/>
    </row>
  </sheetData>
  <conditionalFormatting sqref="H2:H8 H14:H16 H10 H12">
    <cfRule type="cellIs" dxfId="47" priority="16" operator="equal">
      <formula>"Zrušeno"</formula>
    </cfRule>
    <cfRule type="cellIs" dxfId="46" priority="17" operator="equal">
      <formula>"Finalizace"</formula>
    </cfRule>
    <cfRule type="cellIs" dxfId="45" priority="18" operator="equal">
      <formula>"Finalizace/Splněno"</formula>
    </cfRule>
  </conditionalFormatting>
  <conditionalFormatting sqref="H13">
    <cfRule type="cellIs" dxfId="44" priority="13" operator="equal">
      <formula>"Zrušeno"</formula>
    </cfRule>
    <cfRule type="cellIs" dxfId="43" priority="14" operator="equal">
      <formula>"Finalizace"</formula>
    </cfRule>
    <cfRule type="cellIs" dxfId="42" priority="15" operator="equal">
      <formula>"Finalizace/Splněno"</formula>
    </cfRule>
  </conditionalFormatting>
  <conditionalFormatting sqref="C2:C12 C14:C16">
    <cfRule type="cellIs" dxfId="41" priority="10" operator="equal">
      <formula>"Zrušeno"</formula>
    </cfRule>
    <cfRule type="cellIs" dxfId="40" priority="11" operator="equal">
      <formula>"Finalizace"</formula>
    </cfRule>
    <cfRule type="cellIs" dxfId="39" priority="12" operator="equal">
      <formula>"Finalizace/Splněno"</formula>
    </cfRule>
  </conditionalFormatting>
  <conditionalFormatting sqref="C13">
    <cfRule type="cellIs" dxfId="38" priority="7" operator="equal">
      <formula>"Zrušeno"</formula>
    </cfRule>
    <cfRule type="cellIs" dxfId="37" priority="8" operator="equal">
      <formula>"Finalizace"</formula>
    </cfRule>
    <cfRule type="cellIs" dxfId="36" priority="9" operator="equal">
      <formula>"Finalizace/Splněno"</formula>
    </cfRule>
  </conditionalFormatting>
  <conditionalFormatting sqref="H9">
    <cfRule type="cellIs" dxfId="35" priority="4" operator="equal">
      <formula>"Zrušeno"</formula>
    </cfRule>
    <cfRule type="cellIs" dxfId="34" priority="5" operator="equal">
      <formula>"Finalizace"</formula>
    </cfRule>
    <cfRule type="cellIs" dxfId="33" priority="6" operator="equal">
      <formula>"Finalizace/Splněno"</formula>
    </cfRule>
  </conditionalFormatting>
  <conditionalFormatting sqref="H11">
    <cfRule type="cellIs" dxfId="32" priority="1" operator="equal">
      <formula>"Zrušeno"</formula>
    </cfRule>
    <cfRule type="cellIs" dxfId="31" priority="2" operator="equal">
      <formula>"Finalizace"</formula>
    </cfRule>
    <cfRule type="cellIs" dxfId="30" priority="3" operator="equal">
      <formula>"Finalizace/Splněno"</formula>
    </cfRule>
  </conditionalFormatting>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51D53-050E-4AF3-87A0-35E560BBDFDA}">
  <dimension ref="A1:N18"/>
  <sheetViews>
    <sheetView topLeftCell="A2" zoomScale="66" zoomScaleNormal="66" workbookViewId="0">
      <selection activeCell="K2" sqref="K2"/>
    </sheetView>
  </sheetViews>
  <sheetFormatPr defaultRowHeight="14.5" x14ac:dyDescent="0.35"/>
  <cols>
    <col min="1" max="1" width="5.08984375" style="188" bestFit="1" customWidth="1"/>
    <col min="2" max="2" width="25.453125" style="188" customWidth="1"/>
    <col min="3" max="3" width="59.08984375" style="188" customWidth="1"/>
    <col min="4" max="4" width="27" style="188" customWidth="1"/>
    <col min="5" max="5" width="24.81640625" style="188" customWidth="1"/>
    <col min="6" max="6" width="23.453125" style="188" customWidth="1"/>
    <col min="7" max="7" width="24.36328125" style="188" customWidth="1"/>
    <col min="8" max="8" width="30.36328125" style="188" customWidth="1"/>
    <col min="9" max="9" width="0" hidden="1" customWidth="1"/>
    <col min="10" max="10" width="130.81640625" style="377" customWidth="1"/>
    <col min="11" max="11" width="94.1796875" style="188" customWidth="1"/>
    <col min="12" max="12" width="47" customWidth="1"/>
    <col min="13" max="13" width="61.81640625" style="188" customWidth="1"/>
    <col min="14" max="14" width="58.90625" style="188" customWidth="1"/>
  </cols>
  <sheetData>
    <row r="1" spans="1:14" ht="70.5" thickBot="1" x14ac:dyDescent="0.4">
      <c r="A1" s="84" t="s">
        <v>110</v>
      </c>
      <c r="B1" s="84" t="s">
        <v>111</v>
      </c>
      <c r="C1" s="84" t="s">
        <v>0</v>
      </c>
      <c r="D1" s="84" t="s">
        <v>382</v>
      </c>
      <c r="E1" s="84" t="s">
        <v>383</v>
      </c>
      <c r="F1" s="84" t="s">
        <v>384</v>
      </c>
      <c r="G1" s="84" t="s">
        <v>385</v>
      </c>
      <c r="H1" s="84" t="s">
        <v>386</v>
      </c>
      <c r="I1" s="84" t="s">
        <v>387</v>
      </c>
      <c r="J1" s="84" t="s">
        <v>388</v>
      </c>
      <c r="K1" s="144" t="s">
        <v>261</v>
      </c>
      <c r="L1" s="144" t="s">
        <v>389</v>
      </c>
      <c r="M1" s="144" t="s">
        <v>565</v>
      </c>
      <c r="N1" s="144" t="s">
        <v>390</v>
      </c>
    </row>
    <row r="2" spans="1:14" ht="193" customHeight="1" x14ac:dyDescent="0.35">
      <c r="A2" s="403" t="s">
        <v>263</v>
      </c>
      <c r="B2" s="404" t="s">
        <v>717</v>
      </c>
      <c r="C2" s="405" t="s">
        <v>97</v>
      </c>
      <c r="D2" s="406" t="s">
        <v>288</v>
      </c>
      <c r="E2" s="407" t="s">
        <v>289</v>
      </c>
      <c r="F2" s="489" t="s">
        <v>356</v>
      </c>
      <c r="G2" s="406" t="s">
        <v>499</v>
      </c>
      <c r="H2" s="405" t="s">
        <v>470</v>
      </c>
      <c r="I2" s="408"/>
      <c r="J2" s="408" t="s">
        <v>713</v>
      </c>
      <c r="K2" s="527" t="s">
        <v>676</v>
      </c>
      <c r="L2" s="437"/>
      <c r="M2" s="409"/>
      <c r="N2" s="409"/>
    </row>
    <row r="3" spans="1:14" ht="245.4" customHeight="1" x14ac:dyDescent="0.35">
      <c r="A3" s="133" t="s">
        <v>112</v>
      </c>
      <c r="B3" s="99" t="s">
        <v>718</v>
      </c>
      <c r="C3" s="100" t="s">
        <v>739</v>
      </c>
      <c r="D3" s="101" t="s">
        <v>300</v>
      </c>
      <c r="E3" s="120" t="s">
        <v>289</v>
      </c>
      <c r="F3" s="102" t="s">
        <v>356</v>
      </c>
      <c r="G3" s="103" t="s">
        <v>723</v>
      </c>
      <c r="H3" s="96" t="s">
        <v>108</v>
      </c>
      <c r="I3" s="363" t="s">
        <v>302</v>
      </c>
      <c r="J3" s="363" t="s">
        <v>724</v>
      </c>
      <c r="K3" s="96" t="s">
        <v>671</v>
      </c>
      <c r="L3" s="428"/>
      <c r="M3" s="471"/>
      <c r="N3" s="471"/>
    </row>
    <row r="4" spans="1:14" ht="255.5" customHeight="1" x14ac:dyDescent="0.35">
      <c r="A4" s="464" t="s">
        <v>117</v>
      </c>
      <c r="B4" s="6" t="s">
        <v>725</v>
      </c>
      <c r="C4" s="465" t="s">
        <v>726</v>
      </c>
      <c r="D4" s="466" t="s">
        <v>288</v>
      </c>
      <c r="E4" s="467" t="s">
        <v>356</v>
      </c>
      <c r="F4" s="466" t="s">
        <v>408</v>
      </c>
      <c r="G4" s="466" t="s">
        <v>727</v>
      </c>
      <c r="H4" s="465" t="s">
        <v>108</v>
      </c>
      <c r="I4" s="468"/>
      <c r="J4" s="468" t="s">
        <v>728</v>
      </c>
      <c r="K4" s="469"/>
      <c r="L4" s="472"/>
      <c r="M4" s="471"/>
      <c r="N4" s="471"/>
    </row>
    <row r="5" spans="1:14" ht="34.25" customHeight="1" x14ac:dyDescent="0.35">
      <c r="A5" s="464" t="s">
        <v>128</v>
      </c>
      <c r="B5" s="6" t="s">
        <v>729</v>
      </c>
      <c r="C5" s="465" t="s">
        <v>730</v>
      </c>
      <c r="D5" s="466" t="s">
        <v>288</v>
      </c>
      <c r="E5" s="467" t="s">
        <v>348</v>
      </c>
      <c r="F5" s="466"/>
      <c r="G5" s="466" t="s">
        <v>738</v>
      </c>
      <c r="H5" s="465" t="s">
        <v>108</v>
      </c>
      <c r="I5" s="468"/>
      <c r="J5" s="468" t="s">
        <v>731</v>
      </c>
      <c r="K5" s="469"/>
      <c r="L5" s="473"/>
      <c r="M5" s="471"/>
      <c r="N5" s="471"/>
    </row>
    <row r="6" spans="1:14" ht="336" x14ac:dyDescent="0.35">
      <c r="A6" s="464" t="s">
        <v>128</v>
      </c>
      <c r="B6" s="6" t="s">
        <v>734</v>
      </c>
      <c r="C6" s="465" t="s">
        <v>735</v>
      </c>
      <c r="D6" s="466" t="s">
        <v>288</v>
      </c>
      <c r="E6" s="467" t="s">
        <v>356</v>
      </c>
      <c r="F6" s="466"/>
      <c r="G6" s="466" t="s">
        <v>736</v>
      </c>
      <c r="H6" s="465" t="s">
        <v>108</v>
      </c>
      <c r="I6" s="468"/>
      <c r="J6" s="468" t="s">
        <v>737</v>
      </c>
      <c r="K6" s="469"/>
      <c r="L6" s="473"/>
      <c r="M6" s="471"/>
      <c r="N6" s="471"/>
    </row>
    <row r="7" spans="1:14" ht="409.5" x14ac:dyDescent="0.35">
      <c r="A7" s="193" t="s">
        <v>133</v>
      </c>
      <c r="B7" s="88" t="s">
        <v>733</v>
      </c>
      <c r="C7" s="274" t="s">
        <v>83</v>
      </c>
      <c r="D7" s="281" t="s">
        <v>288</v>
      </c>
      <c r="E7" s="89" t="s">
        <v>318</v>
      </c>
      <c r="F7" s="286" t="s">
        <v>348</v>
      </c>
      <c r="G7" s="286" t="s">
        <v>440</v>
      </c>
      <c r="H7" s="91" t="s">
        <v>752</v>
      </c>
      <c r="I7" s="299" t="s">
        <v>602</v>
      </c>
      <c r="J7" s="299" t="s">
        <v>751</v>
      </c>
      <c r="K7" s="462" t="s">
        <v>706</v>
      </c>
      <c r="L7" s="454"/>
      <c r="M7" s="471"/>
      <c r="N7" s="471"/>
    </row>
    <row r="8" spans="1:14" ht="384" customHeight="1" x14ac:dyDescent="0.35">
      <c r="A8" s="464"/>
      <c r="B8" s="6"/>
      <c r="C8" s="465"/>
      <c r="D8" s="466"/>
      <c r="E8" s="467"/>
      <c r="F8" s="466"/>
      <c r="G8" s="466"/>
      <c r="H8" s="465"/>
      <c r="I8" s="468"/>
      <c r="J8" s="468"/>
      <c r="K8" s="469"/>
      <c r="L8" s="473"/>
      <c r="M8" s="471"/>
      <c r="N8" s="471"/>
    </row>
    <row r="9" spans="1:14" ht="187" customHeight="1" x14ac:dyDescent="0.35">
      <c r="A9" s="464"/>
      <c r="B9" s="6"/>
      <c r="C9" s="465"/>
      <c r="D9" s="466"/>
      <c r="E9" s="467"/>
      <c r="F9" s="466"/>
      <c r="G9" s="466"/>
      <c r="H9" s="465"/>
      <c r="I9" s="468"/>
      <c r="J9" s="468"/>
      <c r="K9" s="471"/>
      <c r="L9" s="472"/>
      <c r="M9" s="471"/>
      <c r="N9" s="471"/>
    </row>
    <row r="10" spans="1:14" ht="231" customHeight="1" x14ac:dyDescent="0.35">
      <c r="A10" s="464"/>
      <c r="B10" s="6"/>
      <c r="C10" s="465"/>
      <c r="D10" s="466"/>
      <c r="E10" s="467"/>
      <c r="F10" s="466"/>
      <c r="G10" s="466"/>
      <c r="H10" s="465"/>
      <c r="I10" s="468"/>
      <c r="J10" s="468"/>
      <c r="K10" s="469"/>
      <c r="L10" s="470"/>
      <c r="M10" s="471"/>
      <c r="N10" s="471"/>
    </row>
    <row r="11" spans="1:14" ht="50.5" customHeight="1" x14ac:dyDescent="0.35">
      <c r="A11" s="464"/>
      <c r="B11" s="6"/>
      <c r="C11" s="465"/>
      <c r="D11" s="466"/>
      <c r="E11" s="467"/>
      <c r="F11" s="466"/>
      <c r="G11" s="466"/>
      <c r="H11" s="465"/>
      <c r="I11" s="468"/>
      <c r="J11" s="468"/>
      <c r="K11" s="471"/>
      <c r="L11" s="475"/>
      <c r="M11" s="471"/>
      <c r="N11" s="471"/>
    </row>
    <row r="12" spans="1:14" ht="103" customHeight="1" x14ac:dyDescent="0.35">
      <c r="A12" s="464"/>
      <c r="B12" s="6"/>
      <c r="C12" s="465"/>
      <c r="D12" s="466"/>
      <c r="E12" s="467"/>
      <c r="F12" s="466"/>
      <c r="G12" s="466"/>
      <c r="H12" s="465"/>
      <c r="I12" s="468"/>
      <c r="J12" s="468"/>
      <c r="K12" s="476"/>
      <c r="L12" s="474"/>
      <c r="M12" s="471"/>
      <c r="N12" s="471"/>
    </row>
    <row r="13" spans="1:14" ht="313" customHeight="1" x14ac:dyDescent="0.35">
      <c r="A13" s="464"/>
      <c r="B13" s="6"/>
      <c r="C13" s="465"/>
      <c r="D13" s="466"/>
      <c r="E13" s="467"/>
      <c r="F13" s="466"/>
      <c r="G13" s="466"/>
      <c r="H13" s="465"/>
      <c r="I13" s="468"/>
      <c r="J13" s="468"/>
      <c r="K13" s="471"/>
      <c r="L13" s="475"/>
      <c r="M13" s="471"/>
      <c r="N13" s="471"/>
    </row>
    <row r="14" spans="1:14" ht="64.5" customHeight="1" x14ac:dyDescent="0.35">
      <c r="A14" s="464"/>
      <c r="B14" s="6"/>
      <c r="C14" s="465"/>
      <c r="D14" s="466"/>
      <c r="E14" s="467"/>
      <c r="F14" s="466"/>
      <c r="G14" s="466"/>
      <c r="H14" s="465"/>
      <c r="I14" s="468"/>
      <c r="J14" s="468"/>
      <c r="K14" s="471"/>
      <c r="L14" s="475"/>
      <c r="M14" s="471"/>
      <c r="N14" s="471"/>
    </row>
    <row r="15" spans="1:14" ht="63" customHeight="1" x14ac:dyDescent="0.35">
      <c r="A15" s="464"/>
      <c r="B15" s="6"/>
      <c r="C15" s="465"/>
      <c r="D15" s="466"/>
      <c r="E15" s="467"/>
      <c r="F15" s="466"/>
      <c r="G15" s="466"/>
      <c r="H15" s="465"/>
      <c r="I15" s="468"/>
      <c r="J15" s="477"/>
      <c r="K15" s="478"/>
      <c r="L15" s="479"/>
      <c r="M15" s="471"/>
      <c r="N15" s="471"/>
    </row>
    <row r="16" spans="1:14" ht="93" customHeight="1" x14ac:dyDescent="0.35">
      <c r="A16" s="464"/>
      <c r="B16" s="6"/>
      <c r="C16" s="465"/>
      <c r="D16" s="466"/>
      <c r="E16" s="467"/>
      <c r="F16" s="466"/>
      <c r="G16" s="466"/>
      <c r="H16" s="465"/>
      <c r="I16" s="468"/>
      <c r="J16" s="468"/>
      <c r="K16" s="469"/>
      <c r="L16" s="475"/>
      <c r="M16" s="471"/>
      <c r="N16" s="471"/>
    </row>
    <row r="17" spans="1:14" ht="62" customHeight="1" thickBot="1" x14ac:dyDescent="0.4">
      <c r="A17" s="480"/>
      <c r="B17" s="481"/>
      <c r="C17" s="482"/>
      <c r="D17" s="483"/>
      <c r="E17" s="484"/>
      <c r="F17" s="483"/>
      <c r="G17" s="483"/>
      <c r="H17" s="482"/>
      <c r="I17" s="485"/>
      <c r="J17" s="485"/>
      <c r="K17" s="486"/>
      <c r="L17" s="487"/>
      <c r="M17" s="488"/>
      <c r="N17" s="488"/>
    </row>
    <row r="18" spans="1:14" x14ac:dyDescent="0.35">
      <c r="J18" s="376"/>
    </row>
  </sheetData>
  <conditionalFormatting sqref="H4:H6 H15:H17 H11 H13 H8:H9">
    <cfRule type="cellIs" dxfId="29" priority="31" operator="equal">
      <formula>"Zrušeno"</formula>
    </cfRule>
    <cfRule type="cellIs" dxfId="28" priority="32" operator="equal">
      <formula>"Finalizace"</formula>
    </cfRule>
    <cfRule type="cellIs" dxfId="27" priority="33" operator="equal">
      <formula>"Finalizace/Splněno"</formula>
    </cfRule>
  </conditionalFormatting>
  <conditionalFormatting sqref="H14">
    <cfRule type="cellIs" dxfId="26" priority="28" operator="equal">
      <formula>"Zrušeno"</formula>
    </cfRule>
    <cfRule type="cellIs" dxfId="25" priority="29" operator="equal">
      <formula>"Finalizace"</formula>
    </cfRule>
    <cfRule type="cellIs" dxfId="24" priority="30" operator="equal">
      <formula>"Finalizace/Splněno"</formula>
    </cfRule>
  </conditionalFormatting>
  <conditionalFormatting sqref="C4:C13 C15:C17">
    <cfRule type="cellIs" dxfId="23" priority="25" operator="equal">
      <formula>"Zrušeno"</formula>
    </cfRule>
    <cfRule type="cellIs" dxfId="22" priority="26" operator="equal">
      <formula>"Finalizace"</formula>
    </cfRule>
    <cfRule type="cellIs" dxfId="21" priority="27" operator="equal">
      <formula>"Finalizace/Splněno"</formula>
    </cfRule>
  </conditionalFormatting>
  <conditionalFormatting sqref="C14">
    <cfRule type="cellIs" dxfId="20" priority="22" operator="equal">
      <formula>"Zrušeno"</formula>
    </cfRule>
    <cfRule type="cellIs" dxfId="19" priority="23" operator="equal">
      <formula>"Finalizace"</formula>
    </cfRule>
    <cfRule type="cellIs" dxfId="18" priority="24" operator="equal">
      <formula>"Finalizace/Splněno"</formula>
    </cfRule>
  </conditionalFormatting>
  <conditionalFormatting sqref="H10">
    <cfRule type="cellIs" dxfId="17" priority="19" operator="equal">
      <formula>"Zrušeno"</formula>
    </cfRule>
    <cfRule type="cellIs" dxfId="16" priority="20" operator="equal">
      <formula>"Finalizace"</formula>
    </cfRule>
    <cfRule type="cellIs" dxfId="15" priority="21" operator="equal">
      <formula>"Finalizace/Splněno"</formula>
    </cfRule>
  </conditionalFormatting>
  <conditionalFormatting sqref="H12">
    <cfRule type="cellIs" dxfId="14" priority="16" operator="equal">
      <formula>"Zrušeno"</formula>
    </cfRule>
    <cfRule type="cellIs" dxfId="13" priority="17" operator="equal">
      <formula>"Finalizace"</formula>
    </cfRule>
    <cfRule type="cellIs" dxfId="12" priority="18" operator="equal">
      <formula>"Finalizace/Splněno"</formula>
    </cfRule>
  </conditionalFormatting>
  <conditionalFormatting sqref="H2">
    <cfRule type="cellIs" dxfId="11" priority="13" operator="equal">
      <formula>"Zrušeno"</formula>
    </cfRule>
    <cfRule type="cellIs" dxfId="10" priority="14" operator="equal">
      <formula>"Finalizace"</formula>
    </cfRule>
    <cfRule type="cellIs" dxfId="9" priority="15" operator="equal">
      <formula>"Finalizace/Splněno"</formula>
    </cfRule>
  </conditionalFormatting>
  <conditionalFormatting sqref="C2">
    <cfRule type="cellIs" dxfId="8" priority="10" operator="equal">
      <formula>"Zrušeno"</formula>
    </cfRule>
    <cfRule type="cellIs" dxfId="7" priority="11" operator="equal">
      <formula>"Finalizace"</formula>
    </cfRule>
    <cfRule type="cellIs" dxfId="6" priority="12" operator="equal">
      <formula>"Finalizace/Splněno"</formula>
    </cfRule>
  </conditionalFormatting>
  <conditionalFormatting sqref="H3">
    <cfRule type="cellIs" dxfId="5" priority="4" operator="equal">
      <formula>"Zrušeno"</formula>
    </cfRule>
    <cfRule type="cellIs" dxfId="4" priority="5" operator="equal">
      <formula>"Finalizace"</formula>
    </cfRule>
    <cfRule type="cellIs" dxfId="3" priority="6" operator="equal">
      <formula>"Finalizace/Splněno"</formula>
    </cfRule>
  </conditionalFormatting>
  <conditionalFormatting sqref="H7">
    <cfRule type="cellIs" dxfId="2" priority="1" operator="equal">
      <formula>"Zrušeno"</formula>
    </cfRule>
    <cfRule type="cellIs" dxfId="1" priority="2" operator="equal">
      <formula>"Finalizace"</formula>
    </cfRule>
    <cfRule type="cellIs" dxfId="0" priority="3" operator="equal">
      <formula>"Finalizace/Splněno"</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Vysvětlivky</vt:lpstr>
      <vt:lpstr>Seznam všech opatření</vt:lpstr>
      <vt:lpstr>Splněná opatření</vt:lpstr>
      <vt:lpstr>AP1</vt:lpstr>
      <vt:lpstr>AP2</vt:lpstr>
      <vt:lpstr>AP3</vt:lpstr>
      <vt:lpstr>AP4</vt:lpstr>
      <vt:lpstr>AP5</vt:lpstr>
      <vt:lpstr>AP6</vt:lpstr>
      <vt:lpstr>'AP6'!_Hlk174349350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Šimková Denisa</dc:creator>
  <cp:lastModifiedBy>Pilná Alena</cp:lastModifiedBy>
  <cp:lastPrinted>2024-05-16T05:40:22Z</cp:lastPrinted>
  <dcterms:created xsi:type="dcterms:W3CDTF">2023-11-01T08:43:52Z</dcterms:created>
  <dcterms:modified xsi:type="dcterms:W3CDTF">2025-01-23T12:14:14Z</dcterms:modified>
</cp:coreProperties>
</file>